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11640" windowHeight="8640"/>
  </bookViews>
  <sheets>
    <sheet name="Phu luc 3" sheetId="12" r:id="rId1"/>
  </sheets>
  <definedNames>
    <definedName name="_xlnm.Print_Titles" localSheetId="0">'Phu luc 3'!$14:$16</definedName>
  </definedNames>
  <calcPr calcId="144525"/>
</workbook>
</file>

<file path=xl/calcChain.xml><?xml version="1.0" encoding="utf-8"?>
<calcChain xmlns="http://schemas.openxmlformats.org/spreadsheetml/2006/main">
  <c r="E67" i="12" l="1"/>
  <c r="E60" i="12"/>
  <c r="D75" i="12"/>
  <c r="G75" i="12"/>
  <c r="H75" i="12"/>
  <c r="J75" i="12"/>
  <c r="K75" i="12"/>
  <c r="D62" i="12"/>
  <c r="G62" i="12"/>
  <c r="H62" i="12"/>
  <c r="J62" i="12"/>
  <c r="K62" i="12"/>
  <c r="D40" i="12"/>
  <c r="G40" i="12"/>
  <c r="H40" i="12"/>
  <c r="J40" i="12"/>
  <c r="J18" i="12" s="1"/>
  <c r="K40" i="12"/>
  <c r="D19" i="12"/>
  <c r="D18" i="12" s="1"/>
  <c r="G19" i="12"/>
  <c r="H19" i="12"/>
  <c r="H18" i="12" s="1"/>
  <c r="J19" i="12"/>
  <c r="K19" i="12"/>
  <c r="K18" i="12" s="1"/>
  <c r="I20" i="12"/>
  <c r="I21" i="12"/>
  <c r="I22" i="12"/>
  <c r="I23" i="12"/>
  <c r="I24" i="12"/>
  <c r="I25" i="12"/>
  <c r="I26" i="12"/>
  <c r="I27" i="12"/>
  <c r="I28" i="12"/>
  <c r="I29" i="12"/>
  <c r="I30" i="12"/>
  <c r="I31" i="12"/>
  <c r="I32" i="12"/>
  <c r="I33" i="12"/>
  <c r="I34" i="12"/>
  <c r="I35" i="12"/>
  <c r="I36" i="12"/>
  <c r="I37" i="12"/>
  <c r="I38" i="12"/>
  <c r="I39" i="12"/>
  <c r="I41" i="12"/>
  <c r="I42" i="12"/>
  <c r="I43" i="12"/>
  <c r="I44" i="12"/>
  <c r="I45" i="12"/>
  <c r="I46" i="12"/>
  <c r="I47" i="12"/>
  <c r="I48" i="12"/>
  <c r="I49" i="12"/>
  <c r="I50" i="12"/>
  <c r="I51" i="12"/>
  <c r="I52" i="12"/>
  <c r="I53" i="12"/>
  <c r="I54" i="12"/>
  <c r="I55" i="12"/>
  <c r="I56" i="12"/>
  <c r="I57" i="12"/>
  <c r="I58" i="12"/>
  <c r="I59" i="12"/>
  <c r="I60" i="12"/>
  <c r="I61" i="12"/>
  <c r="I63" i="12"/>
  <c r="I64" i="12"/>
  <c r="I65" i="12"/>
  <c r="I66" i="12"/>
  <c r="I67" i="12"/>
  <c r="I68" i="12"/>
  <c r="I69" i="12"/>
  <c r="I70" i="12"/>
  <c r="I71" i="12"/>
  <c r="I72" i="12"/>
  <c r="I73" i="12"/>
  <c r="I74" i="12"/>
  <c r="I76" i="12"/>
  <c r="I77" i="12"/>
  <c r="I78" i="12"/>
  <c r="F78" i="12"/>
  <c r="F20" i="12"/>
  <c r="F21" i="12"/>
  <c r="F22" i="12"/>
  <c r="F23" i="12"/>
  <c r="F24" i="12"/>
  <c r="F25" i="12"/>
  <c r="F26" i="12"/>
  <c r="F27" i="12"/>
  <c r="F28" i="12"/>
  <c r="F29" i="12"/>
  <c r="F30" i="12"/>
  <c r="F31" i="12"/>
  <c r="F32" i="12"/>
  <c r="F33" i="12"/>
  <c r="F34" i="12"/>
  <c r="F35" i="12"/>
  <c r="F36" i="12"/>
  <c r="F37" i="12"/>
  <c r="F38" i="12"/>
  <c r="E38" i="12" s="1"/>
  <c r="F39" i="12"/>
  <c r="F41" i="12"/>
  <c r="F42" i="12"/>
  <c r="F43" i="12"/>
  <c r="F44" i="12"/>
  <c r="F45" i="12"/>
  <c r="F46" i="12"/>
  <c r="F47" i="12"/>
  <c r="F48" i="12"/>
  <c r="F49" i="12"/>
  <c r="F50" i="12"/>
  <c r="F51" i="12"/>
  <c r="F52" i="12"/>
  <c r="F53" i="12"/>
  <c r="F54" i="12"/>
  <c r="F55" i="12"/>
  <c r="F56" i="12"/>
  <c r="F57" i="12"/>
  <c r="F58" i="12"/>
  <c r="F59" i="12"/>
  <c r="F60" i="12"/>
  <c r="F61" i="12"/>
  <c r="F63" i="12"/>
  <c r="F64" i="12"/>
  <c r="F65" i="12"/>
  <c r="F66" i="12"/>
  <c r="F67" i="12"/>
  <c r="F68" i="12"/>
  <c r="F69" i="12"/>
  <c r="F70" i="12"/>
  <c r="F71" i="12"/>
  <c r="F72" i="12"/>
  <c r="F73" i="12"/>
  <c r="F74" i="12"/>
  <c r="F76" i="12"/>
  <c r="F77" i="12"/>
  <c r="C78" i="12"/>
  <c r="E78" i="12" s="1"/>
  <c r="C77" i="12"/>
  <c r="E77" i="12" s="1"/>
  <c r="C76" i="12"/>
  <c r="C75" i="12" s="1"/>
  <c r="C74" i="12"/>
  <c r="E74" i="12" s="1"/>
  <c r="C73" i="12"/>
  <c r="E73" i="12" s="1"/>
  <c r="C72" i="12"/>
  <c r="E72" i="12" s="1"/>
  <c r="C71" i="12"/>
  <c r="E71" i="12" s="1"/>
  <c r="C70" i="12"/>
  <c r="E70" i="12" s="1"/>
  <c r="C69" i="12"/>
  <c r="E69" i="12" s="1"/>
  <c r="C68" i="12"/>
  <c r="E68" i="12" s="1"/>
  <c r="C66" i="12"/>
  <c r="E66" i="12" s="1"/>
  <c r="C65" i="12"/>
  <c r="E65" i="12" s="1"/>
  <c r="C64" i="12"/>
  <c r="E64" i="12" s="1"/>
  <c r="C63" i="12"/>
  <c r="E63" i="12" s="1"/>
  <c r="C61" i="12"/>
  <c r="E61" i="12" s="1"/>
  <c r="C59" i="12"/>
  <c r="E59" i="12" s="1"/>
  <c r="C58" i="12"/>
  <c r="E58" i="12" s="1"/>
  <c r="C57" i="12"/>
  <c r="E57" i="12" s="1"/>
  <c r="C56" i="12"/>
  <c r="E56" i="12" s="1"/>
  <c r="C55" i="12"/>
  <c r="E55" i="12" s="1"/>
  <c r="C54" i="12"/>
  <c r="E54" i="12" s="1"/>
  <c r="C53" i="12"/>
  <c r="E53" i="12" s="1"/>
  <c r="C52" i="12"/>
  <c r="E52" i="12" s="1"/>
  <c r="C51" i="12"/>
  <c r="E51" i="12" s="1"/>
  <c r="C50" i="12"/>
  <c r="E50" i="12" s="1"/>
  <c r="C49" i="12"/>
  <c r="E49" i="12" s="1"/>
  <c r="C48" i="12"/>
  <c r="E48" i="12" s="1"/>
  <c r="C47" i="12"/>
  <c r="E47" i="12" s="1"/>
  <c r="C46" i="12"/>
  <c r="E46" i="12" s="1"/>
  <c r="C45" i="12"/>
  <c r="E45" i="12" s="1"/>
  <c r="C44" i="12"/>
  <c r="E44" i="12" s="1"/>
  <c r="C43" i="12"/>
  <c r="E43" i="12" s="1"/>
  <c r="C42" i="12"/>
  <c r="E42" i="12" s="1"/>
  <c r="C41" i="12"/>
  <c r="E41" i="12" s="1"/>
  <c r="C36" i="12"/>
  <c r="E36" i="12" s="1"/>
  <c r="C35" i="12"/>
  <c r="E35" i="12" s="1"/>
  <c r="C34" i="12"/>
  <c r="E34" i="12" s="1"/>
  <c r="C33" i="12"/>
  <c r="E33" i="12" s="1"/>
  <c r="C32" i="12"/>
  <c r="E32" i="12" s="1"/>
  <c r="C31" i="12"/>
  <c r="E31" i="12" s="1"/>
  <c r="C30" i="12"/>
  <c r="E30" i="12" s="1"/>
  <c r="C29" i="12"/>
  <c r="E29" i="12" s="1"/>
  <c r="C28" i="12"/>
  <c r="E28" i="12" s="1"/>
  <c r="C27" i="12"/>
  <c r="E27" i="12" s="1"/>
  <c r="C26" i="12"/>
  <c r="E26" i="12" s="1"/>
  <c r="C25" i="12"/>
  <c r="E25" i="12" s="1"/>
  <c r="C24" i="12"/>
  <c r="E24" i="12" s="1"/>
  <c r="C23" i="12"/>
  <c r="E23" i="12" s="1"/>
  <c r="C22" i="12"/>
  <c r="E22" i="12" s="1"/>
  <c r="C21" i="12"/>
  <c r="E21" i="12" s="1"/>
  <c r="C20" i="12"/>
  <c r="E20" i="12" s="1"/>
  <c r="E76" i="12" l="1"/>
  <c r="E39" i="12"/>
  <c r="E19" i="12" s="1"/>
  <c r="E37" i="12"/>
  <c r="G18" i="12"/>
  <c r="F18" i="12" s="1"/>
  <c r="E18" i="12" s="1"/>
  <c r="F19" i="12"/>
  <c r="C19" i="12"/>
  <c r="C40" i="12"/>
  <c r="C62" i="12"/>
  <c r="E75" i="12"/>
  <c r="F62" i="12"/>
  <c r="I40" i="12"/>
  <c r="I19" i="12"/>
  <c r="I75" i="12"/>
  <c r="I62" i="12"/>
  <c r="I18" i="12"/>
  <c r="E40" i="12"/>
  <c r="F40" i="12"/>
  <c r="F75" i="12"/>
  <c r="E62" i="12"/>
  <c r="C18" i="12" l="1"/>
</calcChain>
</file>

<file path=xl/sharedStrings.xml><?xml version="1.0" encoding="utf-8"?>
<sst xmlns="http://schemas.openxmlformats.org/spreadsheetml/2006/main" count="90" uniqueCount="87">
  <si>
    <t>Tên đơn vị</t>
  </si>
  <si>
    <t>STT</t>
  </si>
  <si>
    <t>Người lập biểu</t>
  </si>
  <si>
    <t>Trường Chuyên biệt Ánh Dương</t>
  </si>
  <si>
    <t>ỦY BAN NHÂN DÂN QUẬN 12</t>
  </si>
  <si>
    <t>Ghi chú</t>
  </si>
  <si>
    <t>Trung tâm Kỹ thuật Tổng hợp Hướng nghiệp</t>
  </si>
  <si>
    <t>TỔNG HỢP SỐ LƯỢNG BIÊN CHẾ CÔNG CHỨC HIỆN CÓ TRONG CƠ QUAN, TỔ CHỨC HÀNH CHÍNH</t>
  </si>
  <si>
    <t>Lao động hợp đồng khác</t>
  </si>
  <si>
    <t>Năm 2016</t>
  </si>
  <si>
    <t>Số lao động bình quân trong năm (nếu tính đủ 12 tháng/năm/người)</t>
  </si>
  <si>
    <t>Trường Mầm non Bé Ngoan</t>
  </si>
  <si>
    <t>Trường Mầm non Bông Hồng</t>
  </si>
  <si>
    <t>Trường Mẫu giáo Bông Sen</t>
  </si>
  <si>
    <t>Trường Mầm non Họa Mi 1</t>
  </si>
  <si>
    <t>Trường Mẫu giáo Họa Mi 2</t>
  </si>
  <si>
    <t>Trường Mầm non Hồng Yến</t>
  </si>
  <si>
    <t>Trường Mầm non Sơn Ca</t>
  </si>
  <si>
    <t>Trường Mẫu giáo Sơn Ca 1</t>
  </si>
  <si>
    <t>Trường Mầm non Sơn Ca 2</t>
  </si>
  <si>
    <t>Trường Mầm non Sơn Ca 3</t>
  </si>
  <si>
    <t>Trường Mầm non Sơn Ca 4</t>
  </si>
  <si>
    <t>Trường Mầm non Sơn Ca 5</t>
  </si>
  <si>
    <t>Trường Mầm non Sơn Ca 6</t>
  </si>
  <si>
    <t>Trường Mầm non Sơn Ca 7</t>
  </si>
  <si>
    <t>Trường Mầm non Sơn Ca 8</t>
  </si>
  <si>
    <t>Trường Mầm non Sơn Ca 9</t>
  </si>
  <si>
    <t>Trường Mầm non Vàng Anh</t>
  </si>
  <si>
    <t>Trường Tiểu học Hà Huy Giáp</t>
  </si>
  <si>
    <t>Trường Tiểu học Hồ Văn Thanh</t>
  </si>
  <si>
    <t>Trường Tiểu học Kim Đồng</t>
  </si>
  <si>
    <t>Trường Tiểu học Lê Văn Thọ</t>
  </si>
  <si>
    <t>Trường Tiểu học Lý Tự Trọng</t>
  </si>
  <si>
    <t>Trường Tiểu học Nguyễn Du</t>
  </si>
  <si>
    <t>Trường Tiểu học Nguyễn Khuyến</t>
  </si>
  <si>
    <t>Trường Tiểu học Nguyễn Thái Bình</t>
  </si>
  <si>
    <t>Trường Tiểu học Nguyễn Thị Định</t>
  </si>
  <si>
    <t>Trường Tiểu học Nguyễn Thị Minh Khai</t>
  </si>
  <si>
    <t>Trường Tiểu học Nguyễn Trãi</t>
  </si>
  <si>
    <t>Trường Tiểu học Nguyễn Văn Thệ</t>
  </si>
  <si>
    <t>Trường Tiểu học Phạm Văn Chiêu</t>
  </si>
  <si>
    <t>Trường Tiểu học Quang Trung</t>
  </si>
  <si>
    <t>Trường Tiểu học Quới Xuân</t>
  </si>
  <si>
    <t>Trường Tiểu học Thuận Kiều</t>
  </si>
  <si>
    <t>Trường Tiểu học Trần Quang Cơ</t>
  </si>
  <si>
    <t>Trường Tiểu học Trần Văn Ơn</t>
  </si>
  <si>
    <t>Trường Tiểu học Trương Định</t>
  </si>
  <si>
    <t>Trường Tiểu học Võ Thị Sáu</t>
  </si>
  <si>
    <t>Trường Tiểu học Võ Văn Tần</t>
  </si>
  <si>
    <t>Trường Trung học cơ sở An Phú Đông</t>
  </si>
  <si>
    <t>Trường Trung học cơ sở Lương Thế Vinh</t>
  </si>
  <si>
    <t>Trường Trung học cơ sở Nguyễn An Ninh</t>
  </si>
  <si>
    <t>Trường Trung học cơ sở Nguyễn Ảnh Thủ</t>
  </si>
  <si>
    <t>Trường Trung học cơ sở Nguyễn Chí Thanh</t>
  </si>
  <si>
    <t>Trường Trung học cơ sở Nguyễn Hiền</t>
  </si>
  <si>
    <t>Trường Trung học cơ sở Nguyễn Huệ</t>
  </si>
  <si>
    <t>Trường Trung học cơ sở Nguyễn Trung Trực</t>
  </si>
  <si>
    <t>Trường Trung học cơ sở Nguyễn Vĩnh Nghiệp</t>
  </si>
  <si>
    <t>Trường Trung học cơ sở Phan Bội Châu</t>
  </si>
  <si>
    <t>Trường Trung học cơ sở Trần Hưng Đạo</t>
  </si>
  <si>
    <t>Trường Trung học cơ sở Trần Quang Khải</t>
  </si>
  <si>
    <t>Trường Bồi dưỡng Giáo dục</t>
  </si>
  <si>
    <t>Trường Mầm non Hoa Đào</t>
  </si>
  <si>
    <t>Trường Mầm non Búp Sen Hồng</t>
  </si>
  <si>
    <t>Trường Mầm non Ngọc Lan</t>
  </si>
  <si>
    <t>SỰ NGHIỆP GIÁO DỤC</t>
  </si>
  <si>
    <t>Khối Mẫu giáo - Mầm non</t>
  </si>
  <si>
    <t>Khối Tiểu học</t>
  </si>
  <si>
    <t>Khối Trung học cơ sở</t>
  </si>
  <si>
    <t>Khối Giáo dục khác</t>
  </si>
  <si>
    <t xml:space="preserve">Số người có mặt đến ngày 31 tháng 12 năm 2016 </t>
  </si>
  <si>
    <t>Phụ lục số 03/BBKT-NSĐP</t>
  </si>
  <si>
    <t>Chuyên môn</t>
  </si>
  <si>
    <t>Không có chuyên môn</t>
  </si>
  <si>
    <t>Tên cơ quan, đơn vị:</t>
  </si>
  <si>
    <t>Tổng cộng</t>
  </si>
  <si>
    <t>Tổng cộng số lao động</t>
  </si>
  <si>
    <t>Lưu ý: Các cơ quan, đơn vị thực hiện thống kê từ cột số 17 đến cột số 23 (số liệu cột 17 phải khớp với số hợp đồng tại cột số 15, 16).</t>
  </si>
  <si>
    <t>Cột số 17 = cột 18 + cột 21</t>
  </si>
  <si>
    <t>Cột số 18 = cột 19 + cột 20</t>
  </si>
  <si>
    <t>Cột số 21 = cột 22 + cột 23</t>
  </si>
  <si>
    <t>Loại hợp đồng 01 năm</t>
  </si>
  <si>
    <t>Loại hơp đồng Không thời hạn</t>
  </si>
  <si>
    <t>(Căn cứ bảng lương hợp đồng tháng 12/2016)</t>
  </si>
  <si>
    <r>
      <t xml:space="preserve">Đề nghị các đơn vị thực hiện báo cáo theo mẫu và gửi về mail: </t>
    </r>
    <r>
      <rPr>
        <b/>
        <i/>
        <sz val="14"/>
        <color rgb="FFFF0000"/>
        <rFont val="Times New Roman"/>
        <family val="1"/>
      </rPr>
      <t>tthieu.q12@tphcm.gov.vn</t>
    </r>
  </si>
  <si>
    <t xml:space="preserve">Hạn chót  lúc 14g00 ngày 22/8/2017 </t>
  </si>
  <si>
    <t>Đồng thời gửi bao cáo bằng văn bản có ký tên đóng dấu về Phòng Nội vụ (Anh Hiếu)</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</si>
</sst>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2"/>
      <name val="Times New Roman"/>
    </font>
    <font>
      <sz val="10"/>
      <name val="Times New Roman"/>
      <family val="1"/>
    </font>
    <font>
      <sz val="12"/>
      <name val="Times New Roman"/>
      <family val="1"/>
    </font>
    <font>
      <b/>
      <sz val="12"/>
      <name val="Times New Roman"/>
      <family val="1"/>
    </font>
    <font>
      <sz val="8"/>
      <name val="Times New Roman"/>
      <family val="1"/>
    </font>
    <font>
      <b/>
      <sz val="10"/>
      <name val="Times New Roman"/>
      <family val="1"/>
    </font>
    <font>
      <sz val="10"/>
      <name val="Times New Roman"/>
      <family val="1"/>
    </font>
    <font>
      <b/>
      <sz val="11"/>
      <name val="Times New Roman"/>
      <family val="1"/>
    </font>
    <font>
      <b/>
      <sz val="14"/>
      <name val="Times New Roman"/>
      <family val="1"/>
    </font>
    <font>
      <b/>
      <sz val="13"/>
      <name val="Times New Roman"/>
      <family val="1"/>
    </font>
    <font>
      <sz val="13"/>
      <name val="Times New Roman"/>
      <family val="1"/>
    </font>
    <font>
      <sz val="14"/>
      <name val="Times New Roman"/>
      <family val="1"/>
    </font>
    <font>
      <i/>
      <sz val="8"/>
      <name val="Times New Roman"/>
      <family val="1"/>
    </font>
    <font>
      <b/>
      <sz val="9"/>
      <name val="Times New Roman"/>
      <family val="1"/>
    </font>
    <font>
      <i/>
      <sz val="10"/>
      <name val="Times New Roman"/>
      <family val="1"/>
    </font>
    <font>
      <b/>
      <i/>
      <sz val="10"/>
      <name val="Times New Roman"/>
      <family val="1"/>
    </font>
    <font>
      <b/>
      <sz val="10"/>
      <color rgb="FFFF0000"/>
      <name val="Times New Roman"/>
      <family val="1"/>
    </font>
    <font>
      <sz val="10"/>
      <color rgb="FFFF0000"/>
      <name val="Times New Roman"/>
      <family val="1"/>
    </font>
    <font>
      <b/>
      <i/>
      <sz val="12"/>
      <color rgb="FFFF0000"/>
      <name val="Times New Roman"/>
      <family val="1"/>
    </font>
    <font>
      <b/>
      <sz val="9"/>
      <color rgb="FFFF0000"/>
      <name val="Times New Roman"/>
      <family val="1"/>
    </font>
    <font>
      <i/>
      <sz val="8"/>
      <color rgb="FFFF0000"/>
      <name val="Times New Roman"/>
      <family val="1"/>
    </font>
    <font>
      <sz val="12"/>
      <color rgb="FFFF0000"/>
      <name val="Times New Roman"/>
      <family val="1"/>
    </font>
    <font>
      <b/>
      <sz val="12"/>
      <color rgb="FFFF0000"/>
      <name val="Times New Roman"/>
      <family val="1"/>
    </font>
    <font>
      <sz val="14"/>
      <color rgb="FFFF0000"/>
      <name val="Times New Roman"/>
      <family val="1"/>
    </font>
    <font>
      <b/>
      <sz val="14"/>
      <color rgb="FFFF0000"/>
      <name val="Times New Roman"/>
      <family val="1"/>
    </font>
    <font>
      <b/>
      <i/>
      <sz val="13"/>
      <color rgb="FFFF0000"/>
      <name val="Times New Roman"/>
      <family val="1"/>
    </font>
    <font>
      <b/>
      <i/>
      <sz val="14"/>
      <color rgb="FFFF0000"/>
      <name val="Times New Roman"/>
      <family val="1"/>
    </font>
    <font>
      <i/>
      <sz val="10"/>
      <color rgb="FFFF0000"/>
      <name val="Times New Roman"/>
      <family val="1"/>
    </font>
    <font>
      <b/>
      <i/>
      <sz val="14"/>
      <color rgb="FF0070C0"/>
      <name val="Times New Roman"/>
      <family val="1"/>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1">
    <xf numFmtId="0" fontId="0" fillId="0" borderId="0"/>
  </cellStyleXfs>
  <cellXfs count="80">
    <xf numFmtId="0" fontId="0" fillId="0" borderId="0" xfId="0"/>
    <xf numFmtId="0" fontId="0" fillId="0" borderId="0" xfId="0"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vertical="center"/>
    </xf>
    <xf numFmtId="0" fontId="1" fillId="0" borderId="0" xfId="0" applyFont="1" applyFill="1" applyBorder="1" applyAlignment="1">
      <alignment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8" fillId="0" borderId="0" xfId="0" applyFont="1" applyAlignment="1">
      <alignment vertical="center"/>
    </xf>
    <xf numFmtId="0" fontId="8"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Alignment="1">
      <alignment horizontal="center" vertical="center"/>
    </xf>
    <xf numFmtId="0" fontId="2"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2" fillId="0" borderId="1" xfId="0" applyFont="1" applyBorder="1" applyAlignment="1">
      <alignment horizontal="center" vertical="center" wrapText="1"/>
    </xf>
    <xf numFmtId="0" fontId="12" fillId="0" borderId="0" xfId="0" applyFont="1" applyBorder="1" applyAlignment="1">
      <alignment vertical="center"/>
    </xf>
    <xf numFmtId="0" fontId="11" fillId="0" borderId="0" xfId="0" applyFont="1" applyFill="1" applyBorder="1" applyAlignment="1">
      <alignment vertical="center"/>
    </xf>
    <xf numFmtId="0" fontId="3" fillId="0" borderId="0"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right" vertical="center"/>
    </xf>
    <xf numFmtId="0" fontId="14" fillId="0" borderId="0" xfId="0" applyFont="1" applyBorder="1" applyAlignment="1">
      <alignment vertical="center"/>
    </xf>
    <xf numFmtId="0" fontId="1" fillId="0" borderId="8" xfId="0" applyFont="1" applyBorder="1" applyAlignment="1">
      <alignment horizontal="center" vertical="center"/>
    </xf>
    <xf numFmtId="0" fontId="5" fillId="0" borderId="9"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15" fillId="0" borderId="8" xfId="0" applyFont="1" applyBorder="1" applyAlignment="1">
      <alignment horizontal="center" vertical="center"/>
    </xf>
    <xf numFmtId="0" fontId="14" fillId="0" borderId="9" xfId="0" applyFont="1" applyBorder="1" applyAlignment="1">
      <alignment vertical="center"/>
    </xf>
    <xf numFmtId="0" fontId="14" fillId="0" borderId="9" xfId="0" applyFont="1" applyBorder="1" applyAlignment="1">
      <alignment horizontal="center" vertical="center"/>
    </xf>
    <xf numFmtId="0" fontId="1" fillId="0" borderId="9" xfId="0" applyFont="1" applyBorder="1" applyAlignment="1">
      <alignment horizontal="left" vertical="center"/>
    </xf>
    <xf numFmtId="0" fontId="14" fillId="0" borderId="9"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6" fillId="2" borderId="7" xfId="0" applyFont="1" applyFill="1" applyBorder="1" applyAlignment="1">
      <alignment horizontal="center" vertical="center"/>
    </xf>
    <xf numFmtId="0" fontId="17" fillId="2" borderId="18" xfId="0" applyFont="1" applyFill="1" applyBorder="1" applyAlignment="1">
      <alignment horizontal="center" vertical="center"/>
    </xf>
    <xf numFmtId="0" fontId="16" fillId="2" borderId="9" xfId="0" applyFont="1" applyFill="1" applyBorder="1" applyAlignment="1">
      <alignment horizontal="center" vertical="center"/>
    </xf>
    <xf numFmtId="0" fontId="17" fillId="2" borderId="19" xfId="0" applyFont="1"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vertical="center"/>
    </xf>
    <xf numFmtId="0" fontId="18" fillId="2" borderId="0" xfId="0" applyFont="1" applyFill="1" applyBorder="1" applyAlignment="1">
      <alignment horizontal="left" vertical="center"/>
    </xf>
    <xf numFmtId="0" fontId="16" fillId="2" borderId="19" xfId="0" applyFont="1" applyFill="1" applyBorder="1" applyAlignment="1">
      <alignment horizontal="center" vertical="center"/>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0" xfId="0" applyFont="1" applyFill="1" applyBorder="1" applyAlignment="1">
      <alignment vertical="center"/>
    </xf>
    <xf numFmtId="0" fontId="17"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0" fontId="24" fillId="0" borderId="0" xfId="0" applyFont="1" applyFill="1" applyAlignment="1">
      <alignment vertical="center"/>
    </xf>
    <xf numFmtId="0" fontId="25" fillId="2" borderId="0" xfId="0" applyFont="1" applyFill="1" applyBorder="1" applyAlignment="1">
      <alignment horizontal="left" vertical="center"/>
    </xf>
    <xf numFmtId="0" fontId="26" fillId="2" borderId="0" xfId="0" applyFont="1" applyFill="1" applyBorder="1" applyAlignment="1">
      <alignment horizontal="left" vertical="center"/>
    </xf>
    <xf numFmtId="0" fontId="27" fillId="2" borderId="9" xfId="0" applyFont="1" applyFill="1" applyBorder="1" applyAlignment="1">
      <alignment horizontal="center" vertical="center"/>
    </xf>
    <xf numFmtId="0" fontId="6" fillId="0" borderId="0" xfId="0" applyFont="1" applyBorder="1" applyAlignment="1">
      <alignment vertical="center" wrapText="1"/>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3" xfId="0" applyFont="1" applyBorder="1" applyAlignment="1">
      <alignment horizontal="center" vertical="center"/>
    </xf>
    <xf numFmtId="0" fontId="26" fillId="0" borderId="0" xfId="0" applyFont="1" applyBorder="1" applyAlignment="1">
      <alignment horizontal="center" vertical="center"/>
    </xf>
    <xf numFmtId="0" fontId="8" fillId="0" borderId="0" xfId="0" applyFont="1" applyBorder="1" applyAlignment="1">
      <alignment horizontal="center" vertical="center" wrapText="1"/>
    </xf>
    <xf numFmtId="0" fontId="28" fillId="0" borderId="0" xfId="0" applyFont="1" applyBorder="1" applyAlignment="1">
      <alignment horizontal="center" vertical="center"/>
    </xf>
    <xf numFmtId="0" fontId="13" fillId="0" borderId="17" xfId="0" applyFont="1" applyBorder="1" applyAlignment="1">
      <alignment horizontal="center" vertical="center" wrapText="1"/>
    </xf>
    <xf numFmtId="0" fontId="19" fillId="2" borderId="1"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15"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79122</xdr:colOff>
      <xdr:row>4</xdr:row>
      <xdr:rowOff>45141</xdr:rowOff>
    </xdr:from>
    <xdr:to>
      <xdr:col>1</xdr:col>
      <xdr:colOff>517686</xdr:colOff>
      <xdr:row>4</xdr:row>
      <xdr:rowOff>45141</xdr:rowOff>
    </xdr:to>
    <xdr:cxnSp macro="">
      <xdr:nvCxnSpPr>
        <xdr:cNvPr id="3" name="Straight Connector 2"/>
        <xdr:cNvCxnSpPr/>
      </xdr:nvCxnSpPr>
      <xdr:spPr>
        <a:xfrm>
          <a:off x="393447" y="892866"/>
          <a:ext cx="4385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tabSelected="1" topLeftCell="A10" workbookViewId="0">
      <selection activeCell="C15" sqref="C15:C16"/>
    </sheetView>
  </sheetViews>
  <sheetFormatPr defaultRowHeight="15.75" x14ac:dyDescent="0.25"/>
  <cols>
    <col min="1" max="1" width="4.125" style="3" customWidth="1"/>
    <col min="2" max="2" width="36" style="1" customWidth="1"/>
    <col min="3" max="3" width="5.375" style="1" customWidth="1"/>
    <col min="4" max="4" width="7" style="1" customWidth="1"/>
    <col min="5" max="5" width="5.375" style="52" customWidth="1"/>
    <col min="6" max="6" width="4.5" style="52" customWidth="1"/>
    <col min="7" max="7" width="3.875" style="52" customWidth="1"/>
    <col min="8" max="8" width="5.25" style="52" customWidth="1"/>
    <col min="9" max="9" width="4.875" style="52" customWidth="1"/>
    <col min="10" max="10" width="4.25" style="52" customWidth="1"/>
    <col min="11" max="11" width="5.25" style="52" customWidth="1"/>
    <col min="12" max="12" width="4.5" style="1" customWidth="1"/>
    <col min="13" max="16384" width="9" style="1"/>
  </cols>
  <sheetData>
    <row r="1" spans="1:12" x14ac:dyDescent="0.25">
      <c r="L1" s="25" t="s">
        <v>71</v>
      </c>
    </row>
    <row r="3" spans="1:12" s="4" customFormat="1" ht="16.5" x14ac:dyDescent="0.25">
      <c r="A3" s="23" t="s">
        <v>4</v>
      </c>
      <c r="B3" s="23"/>
      <c r="C3" s="62"/>
      <c r="D3" s="62"/>
      <c r="E3" s="62"/>
      <c r="F3" s="62"/>
      <c r="G3" s="62"/>
      <c r="H3" s="62"/>
      <c r="I3" s="62"/>
      <c r="J3" s="62"/>
      <c r="K3" s="62"/>
      <c r="L3" s="62"/>
    </row>
    <row r="4" spans="1:12" s="4" customFormat="1" ht="18.75" x14ac:dyDescent="0.25">
      <c r="A4" s="24" t="s">
        <v>74</v>
      </c>
      <c r="B4" s="24"/>
      <c r="C4" s="63"/>
      <c r="D4" s="63"/>
      <c r="E4" s="63"/>
      <c r="F4" s="63"/>
      <c r="G4" s="63"/>
      <c r="H4" s="63"/>
      <c r="I4" s="63"/>
      <c r="J4" s="63"/>
      <c r="K4" s="63"/>
      <c r="L4" s="63"/>
    </row>
    <row r="5" spans="1:12" s="4" customFormat="1" x14ac:dyDescent="0.25">
      <c r="A5" s="13"/>
      <c r="E5" s="52"/>
      <c r="F5" s="52"/>
      <c r="G5" s="52"/>
      <c r="H5" s="52"/>
      <c r="I5" s="52"/>
      <c r="J5" s="52"/>
      <c r="K5" s="52"/>
    </row>
    <row r="6" spans="1:12" s="5" customFormat="1" ht="18.75" x14ac:dyDescent="0.25">
      <c r="A6" s="16"/>
      <c r="E6" s="53"/>
      <c r="F6" s="53"/>
      <c r="G6" s="53"/>
      <c r="H6" s="53"/>
      <c r="I6" s="53"/>
      <c r="J6" s="53"/>
      <c r="K6" s="53"/>
    </row>
    <row r="7" spans="1:12" s="61" customFormat="1" ht="42.75" customHeight="1" x14ac:dyDescent="0.25">
      <c r="A7" s="74" t="s">
        <v>7</v>
      </c>
      <c r="B7" s="74"/>
      <c r="C7" s="74"/>
      <c r="D7" s="74"/>
      <c r="E7" s="74"/>
      <c r="F7" s="74"/>
      <c r="G7" s="74"/>
      <c r="H7" s="74"/>
      <c r="I7" s="74"/>
      <c r="J7" s="74"/>
      <c r="K7" s="74"/>
      <c r="L7" s="74"/>
    </row>
    <row r="8" spans="1:12" s="5" customFormat="1" ht="18.75" x14ac:dyDescent="0.25">
      <c r="A8" s="63" t="s">
        <v>9</v>
      </c>
      <c r="B8" s="63"/>
      <c r="C8" s="63"/>
      <c r="D8" s="63"/>
      <c r="E8" s="63"/>
      <c r="F8" s="63"/>
      <c r="G8" s="63"/>
      <c r="H8" s="63"/>
      <c r="I8" s="63"/>
      <c r="J8" s="63"/>
      <c r="K8" s="63"/>
      <c r="L8" s="63"/>
    </row>
    <row r="9" spans="1:12" s="5" customFormat="1" ht="19.5" x14ac:dyDescent="0.25">
      <c r="A9" s="73" t="s">
        <v>83</v>
      </c>
      <c r="B9" s="73"/>
      <c r="C9" s="73"/>
      <c r="D9" s="73"/>
      <c r="E9" s="73"/>
      <c r="F9" s="73"/>
      <c r="G9" s="73"/>
      <c r="H9" s="73"/>
      <c r="I9" s="73"/>
      <c r="J9" s="73"/>
      <c r="K9" s="73"/>
      <c r="L9" s="73"/>
    </row>
    <row r="10" spans="1:12" s="5" customFormat="1" ht="19.5" x14ac:dyDescent="0.25">
      <c r="A10" s="75" t="s">
        <v>84</v>
      </c>
      <c r="B10" s="75"/>
      <c r="C10" s="75"/>
      <c r="D10" s="75"/>
      <c r="E10" s="75"/>
      <c r="F10" s="75"/>
      <c r="G10" s="75"/>
      <c r="H10" s="75"/>
      <c r="I10" s="75"/>
      <c r="J10" s="75"/>
      <c r="K10" s="75"/>
      <c r="L10" s="75"/>
    </row>
    <row r="11" spans="1:12" s="5" customFormat="1" ht="19.5" x14ac:dyDescent="0.25">
      <c r="A11" s="73" t="s">
        <v>85</v>
      </c>
      <c r="B11" s="73"/>
      <c r="C11" s="73"/>
      <c r="D11" s="73"/>
      <c r="E11" s="73"/>
      <c r="F11" s="73"/>
      <c r="G11" s="73"/>
      <c r="H11" s="73"/>
      <c r="I11" s="73"/>
      <c r="J11" s="73"/>
      <c r="K11" s="73"/>
      <c r="L11" s="73"/>
    </row>
    <row r="12" spans="1:12" s="5" customFormat="1" ht="19.5" x14ac:dyDescent="0.25">
      <c r="A12" s="75" t="s">
        <v>86</v>
      </c>
      <c r="B12" s="75"/>
      <c r="C12" s="75"/>
      <c r="D12" s="75"/>
      <c r="E12" s="75"/>
      <c r="F12" s="75"/>
      <c r="G12" s="75"/>
      <c r="H12" s="75"/>
      <c r="I12" s="75"/>
      <c r="J12" s="75"/>
      <c r="K12" s="75"/>
      <c r="L12" s="75"/>
    </row>
    <row r="13" spans="1:12" s="5" customFormat="1" ht="16.5" thickBot="1" x14ac:dyDescent="0.3">
      <c r="A13" s="20"/>
      <c r="B13" s="2"/>
      <c r="C13" s="2"/>
      <c r="D13" s="2"/>
      <c r="E13" s="54"/>
      <c r="F13" s="54"/>
      <c r="G13" s="54"/>
      <c r="H13" s="54"/>
      <c r="I13" s="54"/>
      <c r="J13" s="54"/>
      <c r="K13" s="54"/>
    </row>
    <row r="14" spans="1:12" s="11" customFormat="1" ht="30" customHeight="1" thickTop="1" x14ac:dyDescent="0.25">
      <c r="A14" s="64" t="s">
        <v>1</v>
      </c>
      <c r="B14" s="67" t="s">
        <v>0</v>
      </c>
      <c r="C14" s="67" t="s">
        <v>8</v>
      </c>
      <c r="D14" s="67"/>
      <c r="E14" s="67"/>
      <c r="F14" s="67"/>
      <c r="G14" s="67"/>
      <c r="H14" s="67"/>
      <c r="I14" s="67"/>
      <c r="J14" s="67"/>
      <c r="K14" s="67"/>
      <c r="L14" s="70" t="s">
        <v>5</v>
      </c>
    </row>
    <row r="15" spans="1:12" s="11" customFormat="1" ht="30" customHeight="1" x14ac:dyDescent="0.25">
      <c r="A15" s="65"/>
      <c r="B15" s="68"/>
      <c r="C15" s="76" t="s">
        <v>70</v>
      </c>
      <c r="D15" s="76" t="s">
        <v>10</v>
      </c>
      <c r="E15" s="78" t="s">
        <v>76</v>
      </c>
      <c r="F15" s="77" t="s">
        <v>72</v>
      </c>
      <c r="G15" s="77"/>
      <c r="H15" s="77"/>
      <c r="I15" s="77" t="s">
        <v>73</v>
      </c>
      <c r="J15" s="77"/>
      <c r="K15" s="77"/>
      <c r="L15" s="71"/>
    </row>
    <row r="16" spans="1:12" s="11" customFormat="1" ht="140.25" customHeight="1" x14ac:dyDescent="0.25">
      <c r="A16" s="66"/>
      <c r="B16" s="69"/>
      <c r="C16" s="68"/>
      <c r="D16" s="68"/>
      <c r="E16" s="79"/>
      <c r="F16" s="50" t="s">
        <v>75</v>
      </c>
      <c r="G16" s="50" t="s">
        <v>81</v>
      </c>
      <c r="H16" s="50" t="s">
        <v>82</v>
      </c>
      <c r="I16" s="50" t="s">
        <v>75</v>
      </c>
      <c r="J16" s="50" t="s">
        <v>81</v>
      </c>
      <c r="K16" s="50" t="s">
        <v>82</v>
      </c>
      <c r="L16" s="72"/>
    </row>
    <row r="17" spans="1:12" s="18" customFormat="1" ht="11.25" x14ac:dyDescent="0.25">
      <c r="A17" s="21">
        <v>1</v>
      </c>
      <c r="B17" s="17">
        <v>2</v>
      </c>
      <c r="C17" s="17">
        <v>15</v>
      </c>
      <c r="D17" s="17">
        <v>16</v>
      </c>
      <c r="E17" s="51">
        <v>17</v>
      </c>
      <c r="F17" s="51">
        <v>18</v>
      </c>
      <c r="G17" s="51">
        <v>19</v>
      </c>
      <c r="H17" s="51">
        <v>20</v>
      </c>
      <c r="I17" s="51">
        <v>21</v>
      </c>
      <c r="J17" s="51">
        <v>22</v>
      </c>
      <c r="K17" s="51">
        <v>23</v>
      </c>
      <c r="L17" s="22">
        <v>24</v>
      </c>
    </row>
    <row r="18" spans="1:12" s="26" customFormat="1" ht="17.25" customHeight="1" x14ac:dyDescent="0.25">
      <c r="A18" s="31"/>
      <c r="B18" s="32" t="s">
        <v>65</v>
      </c>
      <c r="C18" s="28">
        <f t="shared" ref="C18:K18" si="0">C19+C40+C62+C75</f>
        <v>525</v>
      </c>
      <c r="D18" s="28">
        <f t="shared" si="0"/>
        <v>525</v>
      </c>
      <c r="E18" s="42">
        <f t="shared" ref="E18:E39" si="1">F18+I18</f>
        <v>0</v>
      </c>
      <c r="F18" s="42">
        <f t="shared" ref="F18:F66" si="2">G18+H18</f>
        <v>0</v>
      </c>
      <c r="G18" s="44">
        <f t="shared" si="0"/>
        <v>0</v>
      </c>
      <c r="H18" s="44">
        <f t="shared" si="0"/>
        <v>0</v>
      </c>
      <c r="I18" s="42">
        <f t="shared" ref="I18:I66" si="3">J18+K18</f>
        <v>0</v>
      </c>
      <c r="J18" s="44">
        <f t="shared" si="0"/>
        <v>0</v>
      </c>
      <c r="K18" s="44">
        <f t="shared" si="0"/>
        <v>0</v>
      </c>
      <c r="L18" s="30"/>
    </row>
    <row r="19" spans="1:12" s="26" customFormat="1" ht="17.25" customHeight="1" x14ac:dyDescent="0.25">
      <c r="A19" s="33"/>
      <c r="B19" s="34" t="s">
        <v>66</v>
      </c>
      <c r="C19" s="35">
        <f t="shared" ref="C19:K19" si="4">SUM(C20:C39)</f>
        <v>187</v>
      </c>
      <c r="D19" s="35">
        <f t="shared" si="4"/>
        <v>187</v>
      </c>
      <c r="E19" s="60">
        <f t="shared" si="4"/>
        <v>187</v>
      </c>
      <c r="F19" s="60">
        <f t="shared" si="4"/>
        <v>0</v>
      </c>
      <c r="G19" s="60">
        <f t="shared" si="4"/>
        <v>0</v>
      </c>
      <c r="H19" s="60">
        <f t="shared" si="4"/>
        <v>0</v>
      </c>
      <c r="I19" s="60">
        <f t="shared" si="4"/>
        <v>0</v>
      </c>
      <c r="J19" s="60">
        <f t="shared" si="4"/>
        <v>0</v>
      </c>
      <c r="K19" s="60">
        <f t="shared" si="4"/>
        <v>0</v>
      </c>
      <c r="L19" s="30"/>
    </row>
    <row r="20" spans="1:12" s="26" customFormat="1" ht="17.25" customHeight="1" x14ac:dyDescent="0.25">
      <c r="A20" s="27">
        <v>1</v>
      </c>
      <c r="B20" s="36" t="s">
        <v>11</v>
      </c>
      <c r="C20" s="29">
        <f t="shared" ref="C20:C36" si="5">D20</f>
        <v>11</v>
      </c>
      <c r="D20" s="29">
        <v>11</v>
      </c>
      <c r="E20" s="42">
        <f>C20</f>
        <v>11</v>
      </c>
      <c r="F20" s="42">
        <f t="shared" si="2"/>
        <v>0</v>
      </c>
      <c r="G20" s="43"/>
      <c r="H20" s="43"/>
      <c r="I20" s="42">
        <f t="shared" si="3"/>
        <v>0</v>
      </c>
      <c r="J20" s="43"/>
      <c r="K20" s="43"/>
      <c r="L20" s="30"/>
    </row>
    <row r="21" spans="1:12" s="26" customFormat="1" ht="17.25" customHeight="1" x14ac:dyDescent="0.25">
      <c r="A21" s="27">
        <v>2</v>
      </c>
      <c r="B21" s="36" t="s">
        <v>12</v>
      </c>
      <c r="C21" s="29">
        <f t="shared" si="5"/>
        <v>12</v>
      </c>
      <c r="D21" s="29">
        <v>12</v>
      </c>
      <c r="E21" s="42">
        <f t="shared" ref="E21:E36" si="6">C21</f>
        <v>12</v>
      </c>
      <c r="F21" s="42">
        <f t="shared" si="2"/>
        <v>0</v>
      </c>
      <c r="G21" s="43"/>
      <c r="H21" s="43"/>
      <c r="I21" s="42">
        <f t="shared" si="3"/>
        <v>0</v>
      </c>
      <c r="J21" s="43"/>
      <c r="K21" s="43"/>
      <c r="L21" s="30"/>
    </row>
    <row r="22" spans="1:12" s="26" customFormat="1" ht="17.25" customHeight="1" x14ac:dyDescent="0.25">
      <c r="A22" s="27">
        <v>3</v>
      </c>
      <c r="B22" s="36" t="s">
        <v>13</v>
      </c>
      <c r="C22" s="29">
        <f t="shared" si="5"/>
        <v>8</v>
      </c>
      <c r="D22" s="29">
        <v>8</v>
      </c>
      <c r="E22" s="42">
        <f t="shared" si="6"/>
        <v>8</v>
      </c>
      <c r="F22" s="42">
        <f t="shared" si="2"/>
        <v>0</v>
      </c>
      <c r="G22" s="43"/>
      <c r="H22" s="43"/>
      <c r="I22" s="42">
        <f t="shared" si="3"/>
        <v>0</v>
      </c>
      <c r="J22" s="43"/>
      <c r="K22" s="43"/>
      <c r="L22" s="30"/>
    </row>
    <row r="23" spans="1:12" s="26" customFormat="1" ht="17.25" customHeight="1" x14ac:dyDescent="0.25">
      <c r="A23" s="27">
        <v>4</v>
      </c>
      <c r="B23" s="36" t="s">
        <v>14</v>
      </c>
      <c r="C23" s="29">
        <f t="shared" si="5"/>
        <v>13</v>
      </c>
      <c r="D23" s="29">
        <v>13</v>
      </c>
      <c r="E23" s="42">
        <f t="shared" si="6"/>
        <v>13</v>
      </c>
      <c r="F23" s="42">
        <f t="shared" si="2"/>
        <v>0</v>
      </c>
      <c r="G23" s="43"/>
      <c r="H23" s="43"/>
      <c r="I23" s="42">
        <f t="shared" si="3"/>
        <v>0</v>
      </c>
      <c r="J23" s="43"/>
      <c r="K23" s="43"/>
      <c r="L23" s="30"/>
    </row>
    <row r="24" spans="1:12" s="26" customFormat="1" ht="17.25" customHeight="1" x14ac:dyDescent="0.25">
      <c r="A24" s="27">
        <v>5</v>
      </c>
      <c r="B24" s="36" t="s">
        <v>15</v>
      </c>
      <c r="C24" s="29">
        <f t="shared" si="5"/>
        <v>13</v>
      </c>
      <c r="D24" s="29">
        <v>13</v>
      </c>
      <c r="E24" s="42">
        <f t="shared" si="6"/>
        <v>13</v>
      </c>
      <c r="F24" s="42">
        <f t="shared" si="2"/>
        <v>0</v>
      </c>
      <c r="G24" s="43"/>
      <c r="H24" s="43"/>
      <c r="I24" s="42">
        <f t="shared" si="3"/>
        <v>0</v>
      </c>
      <c r="J24" s="43"/>
      <c r="K24" s="43"/>
      <c r="L24" s="30"/>
    </row>
    <row r="25" spans="1:12" s="26" customFormat="1" ht="17.25" customHeight="1" x14ac:dyDescent="0.25">
      <c r="A25" s="27">
        <v>6</v>
      </c>
      <c r="B25" s="36" t="s">
        <v>16</v>
      </c>
      <c r="C25" s="29">
        <f t="shared" si="5"/>
        <v>13</v>
      </c>
      <c r="D25" s="29">
        <v>13</v>
      </c>
      <c r="E25" s="42">
        <f t="shared" si="6"/>
        <v>13</v>
      </c>
      <c r="F25" s="42">
        <f t="shared" si="2"/>
        <v>0</v>
      </c>
      <c r="G25" s="43"/>
      <c r="H25" s="43"/>
      <c r="I25" s="42">
        <f t="shared" si="3"/>
        <v>0</v>
      </c>
      <c r="J25" s="43"/>
      <c r="K25" s="43"/>
      <c r="L25" s="30"/>
    </row>
    <row r="26" spans="1:12" s="26" customFormat="1" ht="17.25" customHeight="1" x14ac:dyDescent="0.25">
      <c r="A26" s="27">
        <v>7</v>
      </c>
      <c r="B26" s="36" t="s">
        <v>17</v>
      </c>
      <c r="C26" s="29">
        <f t="shared" si="5"/>
        <v>8</v>
      </c>
      <c r="D26" s="29">
        <v>8</v>
      </c>
      <c r="E26" s="42">
        <f t="shared" si="6"/>
        <v>8</v>
      </c>
      <c r="F26" s="42">
        <f t="shared" si="2"/>
        <v>0</v>
      </c>
      <c r="G26" s="43"/>
      <c r="H26" s="43"/>
      <c r="I26" s="42">
        <f t="shared" si="3"/>
        <v>0</v>
      </c>
      <c r="J26" s="43"/>
      <c r="K26" s="43"/>
      <c r="L26" s="30"/>
    </row>
    <row r="27" spans="1:12" s="26" customFormat="1" ht="17.25" customHeight="1" x14ac:dyDescent="0.25">
      <c r="A27" s="27">
        <v>8</v>
      </c>
      <c r="B27" s="36" t="s">
        <v>18</v>
      </c>
      <c r="C27" s="29">
        <f t="shared" si="5"/>
        <v>13</v>
      </c>
      <c r="D27" s="29">
        <v>13</v>
      </c>
      <c r="E27" s="42">
        <f t="shared" si="6"/>
        <v>13</v>
      </c>
      <c r="F27" s="42">
        <f t="shared" si="2"/>
        <v>0</v>
      </c>
      <c r="G27" s="43"/>
      <c r="H27" s="43"/>
      <c r="I27" s="42">
        <f t="shared" si="3"/>
        <v>0</v>
      </c>
      <c r="J27" s="43"/>
      <c r="K27" s="43"/>
      <c r="L27" s="30"/>
    </row>
    <row r="28" spans="1:12" s="26" customFormat="1" ht="17.25" customHeight="1" x14ac:dyDescent="0.25">
      <c r="A28" s="27">
        <v>9</v>
      </c>
      <c r="B28" s="36" t="s">
        <v>19</v>
      </c>
      <c r="C28" s="29">
        <f t="shared" si="5"/>
        <v>4</v>
      </c>
      <c r="D28" s="29">
        <v>4</v>
      </c>
      <c r="E28" s="42">
        <f t="shared" si="6"/>
        <v>4</v>
      </c>
      <c r="F28" s="42">
        <f t="shared" si="2"/>
        <v>0</v>
      </c>
      <c r="G28" s="43"/>
      <c r="H28" s="43"/>
      <c r="I28" s="42">
        <f t="shared" si="3"/>
        <v>0</v>
      </c>
      <c r="J28" s="43"/>
      <c r="K28" s="43"/>
      <c r="L28" s="30"/>
    </row>
    <row r="29" spans="1:12" s="26" customFormat="1" ht="17.25" customHeight="1" x14ac:dyDescent="0.25">
      <c r="A29" s="27">
        <v>10</v>
      </c>
      <c r="B29" s="36" t="s">
        <v>20</v>
      </c>
      <c r="C29" s="29">
        <f t="shared" si="5"/>
        <v>9</v>
      </c>
      <c r="D29" s="29">
        <v>9</v>
      </c>
      <c r="E29" s="42">
        <f>C29</f>
        <v>9</v>
      </c>
      <c r="F29" s="42">
        <f t="shared" si="2"/>
        <v>0</v>
      </c>
      <c r="G29" s="43"/>
      <c r="H29" s="43"/>
      <c r="I29" s="42">
        <f t="shared" si="3"/>
        <v>0</v>
      </c>
      <c r="J29" s="43"/>
      <c r="K29" s="43"/>
      <c r="L29" s="30"/>
    </row>
    <row r="30" spans="1:12" s="26" customFormat="1" ht="17.25" customHeight="1" x14ac:dyDescent="0.25">
      <c r="A30" s="27">
        <v>11</v>
      </c>
      <c r="B30" s="36" t="s">
        <v>21</v>
      </c>
      <c r="C30" s="29">
        <f t="shared" si="5"/>
        <v>7</v>
      </c>
      <c r="D30" s="29">
        <v>7</v>
      </c>
      <c r="E30" s="42">
        <f t="shared" si="6"/>
        <v>7</v>
      </c>
      <c r="F30" s="42">
        <f t="shared" si="2"/>
        <v>0</v>
      </c>
      <c r="G30" s="43"/>
      <c r="H30" s="43"/>
      <c r="I30" s="42">
        <f t="shared" si="3"/>
        <v>0</v>
      </c>
      <c r="J30" s="43"/>
      <c r="K30" s="43"/>
      <c r="L30" s="30"/>
    </row>
    <row r="31" spans="1:12" s="26" customFormat="1" ht="17.25" customHeight="1" x14ac:dyDescent="0.25">
      <c r="A31" s="27">
        <v>12</v>
      </c>
      <c r="B31" s="36" t="s">
        <v>22</v>
      </c>
      <c r="C31" s="29">
        <f t="shared" si="5"/>
        <v>12</v>
      </c>
      <c r="D31" s="29">
        <v>12</v>
      </c>
      <c r="E31" s="42">
        <f t="shared" si="6"/>
        <v>12</v>
      </c>
      <c r="F31" s="42">
        <f t="shared" si="2"/>
        <v>0</v>
      </c>
      <c r="G31" s="43"/>
      <c r="H31" s="43"/>
      <c r="I31" s="42">
        <f t="shared" si="3"/>
        <v>0</v>
      </c>
      <c r="J31" s="43"/>
      <c r="K31" s="43"/>
      <c r="L31" s="30"/>
    </row>
    <row r="32" spans="1:12" s="26" customFormat="1" ht="17.25" customHeight="1" x14ac:dyDescent="0.25">
      <c r="A32" s="27">
        <v>13</v>
      </c>
      <c r="B32" s="36" t="s">
        <v>23</v>
      </c>
      <c r="C32" s="29">
        <f t="shared" si="5"/>
        <v>17</v>
      </c>
      <c r="D32" s="29">
        <v>17</v>
      </c>
      <c r="E32" s="42">
        <f t="shared" si="6"/>
        <v>17</v>
      </c>
      <c r="F32" s="42">
        <f t="shared" si="2"/>
        <v>0</v>
      </c>
      <c r="G32" s="43"/>
      <c r="H32" s="43"/>
      <c r="I32" s="42">
        <f t="shared" si="3"/>
        <v>0</v>
      </c>
      <c r="J32" s="43"/>
      <c r="K32" s="43"/>
      <c r="L32" s="30"/>
    </row>
    <row r="33" spans="1:12" s="26" customFormat="1" ht="17.25" customHeight="1" x14ac:dyDescent="0.25">
      <c r="A33" s="27">
        <v>14</v>
      </c>
      <c r="B33" s="36" t="s">
        <v>24</v>
      </c>
      <c r="C33" s="29">
        <f t="shared" si="5"/>
        <v>7</v>
      </c>
      <c r="D33" s="29">
        <v>7</v>
      </c>
      <c r="E33" s="42">
        <f t="shared" si="6"/>
        <v>7</v>
      </c>
      <c r="F33" s="42">
        <f t="shared" si="2"/>
        <v>0</v>
      </c>
      <c r="G33" s="43"/>
      <c r="H33" s="43"/>
      <c r="I33" s="42">
        <f t="shared" si="3"/>
        <v>0</v>
      </c>
      <c r="J33" s="43"/>
      <c r="K33" s="43"/>
      <c r="L33" s="30"/>
    </row>
    <row r="34" spans="1:12" s="26" customFormat="1" ht="17.25" customHeight="1" x14ac:dyDescent="0.25">
      <c r="A34" s="27">
        <v>15</v>
      </c>
      <c r="B34" s="36" t="s">
        <v>25</v>
      </c>
      <c r="C34" s="29">
        <f t="shared" si="5"/>
        <v>16</v>
      </c>
      <c r="D34" s="29">
        <v>16</v>
      </c>
      <c r="E34" s="42">
        <f t="shared" si="6"/>
        <v>16</v>
      </c>
      <c r="F34" s="42">
        <f t="shared" si="2"/>
        <v>0</v>
      </c>
      <c r="G34" s="43"/>
      <c r="H34" s="43"/>
      <c r="I34" s="42">
        <f t="shared" si="3"/>
        <v>0</v>
      </c>
      <c r="J34" s="43"/>
      <c r="K34" s="43"/>
      <c r="L34" s="30"/>
    </row>
    <row r="35" spans="1:12" s="26" customFormat="1" ht="17.25" customHeight="1" x14ac:dyDescent="0.25">
      <c r="A35" s="27">
        <v>16</v>
      </c>
      <c r="B35" s="36" t="s">
        <v>26</v>
      </c>
      <c r="C35" s="29">
        <f t="shared" si="5"/>
        <v>11</v>
      </c>
      <c r="D35" s="29">
        <v>11</v>
      </c>
      <c r="E35" s="42">
        <f t="shared" si="6"/>
        <v>11</v>
      </c>
      <c r="F35" s="42">
        <f t="shared" si="2"/>
        <v>0</v>
      </c>
      <c r="G35" s="43"/>
      <c r="H35" s="43"/>
      <c r="I35" s="42">
        <f t="shared" si="3"/>
        <v>0</v>
      </c>
      <c r="J35" s="43"/>
      <c r="K35" s="43"/>
      <c r="L35" s="30"/>
    </row>
    <row r="36" spans="1:12" s="26" customFormat="1" ht="17.25" customHeight="1" x14ac:dyDescent="0.25">
      <c r="A36" s="27">
        <v>17</v>
      </c>
      <c r="B36" s="36" t="s">
        <v>27</v>
      </c>
      <c r="C36" s="29">
        <f t="shared" si="5"/>
        <v>13</v>
      </c>
      <c r="D36" s="29">
        <v>13</v>
      </c>
      <c r="E36" s="42">
        <f t="shared" si="6"/>
        <v>13</v>
      </c>
      <c r="F36" s="42">
        <f t="shared" si="2"/>
        <v>0</v>
      </c>
      <c r="G36" s="43"/>
      <c r="H36" s="43"/>
      <c r="I36" s="42">
        <f t="shared" si="3"/>
        <v>0</v>
      </c>
      <c r="J36" s="43"/>
      <c r="K36" s="43"/>
      <c r="L36" s="30"/>
    </row>
    <row r="37" spans="1:12" s="26" customFormat="1" ht="17.25" customHeight="1" x14ac:dyDescent="0.25">
      <c r="A37" s="27">
        <v>18</v>
      </c>
      <c r="B37" s="36" t="s">
        <v>63</v>
      </c>
      <c r="C37" s="29"/>
      <c r="D37" s="29"/>
      <c r="E37" s="42">
        <f t="shared" si="1"/>
        <v>0</v>
      </c>
      <c r="F37" s="42">
        <f t="shared" si="2"/>
        <v>0</v>
      </c>
      <c r="G37" s="43"/>
      <c r="H37" s="43"/>
      <c r="I37" s="42">
        <f t="shared" si="3"/>
        <v>0</v>
      </c>
      <c r="J37" s="43"/>
      <c r="K37" s="43"/>
      <c r="L37" s="30"/>
    </row>
    <row r="38" spans="1:12" s="26" customFormat="1" ht="17.25" customHeight="1" x14ac:dyDescent="0.25">
      <c r="A38" s="27">
        <v>19</v>
      </c>
      <c r="B38" s="36" t="s">
        <v>62</v>
      </c>
      <c r="C38" s="29"/>
      <c r="D38" s="29"/>
      <c r="E38" s="42">
        <f t="shared" si="1"/>
        <v>0</v>
      </c>
      <c r="F38" s="42">
        <f t="shared" si="2"/>
        <v>0</v>
      </c>
      <c r="G38" s="43"/>
      <c r="H38" s="43"/>
      <c r="I38" s="42">
        <f t="shared" si="3"/>
        <v>0</v>
      </c>
      <c r="J38" s="43"/>
      <c r="K38" s="43"/>
      <c r="L38" s="30"/>
    </row>
    <row r="39" spans="1:12" s="26" customFormat="1" ht="17.25" customHeight="1" x14ac:dyDescent="0.25">
      <c r="A39" s="27">
        <v>20</v>
      </c>
      <c r="B39" s="36" t="s">
        <v>64</v>
      </c>
      <c r="C39" s="29"/>
      <c r="D39" s="29"/>
      <c r="E39" s="42">
        <f t="shared" si="1"/>
        <v>0</v>
      </c>
      <c r="F39" s="42">
        <f t="shared" si="2"/>
        <v>0</v>
      </c>
      <c r="G39" s="43"/>
      <c r="H39" s="43"/>
      <c r="I39" s="42">
        <f t="shared" si="3"/>
        <v>0</v>
      </c>
      <c r="J39" s="43"/>
      <c r="K39" s="43"/>
      <c r="L39" s="30"/>
    </row>
    <row r="40" spans="1:12" s="26" customFormat="1" ht="17.25" customHeight="1" x14ac:dyDescent="0.25">
      <c r="A40" s="33"/>
      <c r="B40" s="37" t="s">
        <v>67</v>
      </c>
      <c r="C40" s="35">
        <f t="shared" ref="C40:K40" si="7">SUM(C41:C61)</f>
        <v>209</v>
      </c>
      <c r="D40" s="35">
        <f t="shared" si="7"/>
        <v>209</v>
      </c>
      <c r="E40" s="60">
        <f t="shared" si="7"/>
        <v>209</v>
      </c>
      <c r="F40" s="60">
        <f t="shared" si="7"/>
        <v>0</v>
      </c>
      <c r="G40" s="60">
        <f t="shared" si="7"/>
        <v>0</v>
      </c>
      <c r="H40" s="60">
        <f t="shared" si="7"/>
        <v>0</v>
      </c>
      <c r="I40" s="60">
        <f t="shared" si="7"/>
        <v>0</v>
      </c>
      <c r="J40" s="60">
        <f t="shared" si="7"/>
        <v>0</v>
      </c>
      <c r="K40" s="60">
        <f t="shared" si="7"/>
        <v>0</v>
      </c>
      <c r="L40" s="30"/>
    </row>
    <row r="41" spans="1:12" s="26" customFormat="1" ht="17.25" customHeight="1" x14ac:dyDescent="0.25">
      <c r="A41" s="27">
        <v>1</v>
      </c>
      <c r="B41" s="36" t="s">
        <v>28</v>
      </c>
      <c r="C41" s="29">
        <f t="shared" ref="C41:C59" si="8">D41</f>
        <v>10</v>
      </c>
      <c r="D41" s="29">
        <v>10</v>
      </c>
      <c r="E41" s="42">
        <f>C41</f>
        <v>10</v>
      </c>
      <c r="F41" s="42">
        <f t="shared" si="2"/>
        <v>0</v>
      </c>
      <c r="G41" s="43"/>
      <c r="H41" s="43"/>
      <c r="I41" s="42">
        <f t="shared" si="3"/>
        <v>0</v>
      </c>
      <c r="J41" s="43"/>
      <c r="K41" s="43"/>
      <c r="L41" s="30"/>
    </row>
    <row r="42" spans="1:12" s="26" customFormat="1" ht="17.25" customHeight="1" x14ac:dyDescent="0.25">
      <c r="A42" s="27">
        <v>2</v>
      </c>
      <c r="B42" s="36" t="s">
        <v>29</v>
      </c>
      <c r="C42" s="29">
        <f t="shared" si="8"/>
        <v>7</v>
      </c>
      <c r="D42" s="29">
        <v>7</v>
      </c>
      <c r="E42" s="42">
        <f t="shared" ref="E42:E61" si="9">C42</f>
        <v>7</v>
      </c>
      <c r="F42" s="42">
        <f t="shared" si="2"/>
        <v>0</v>
      </c>
      <c r="G42" s="43"/>
      <c r="H42" s="43"/>
      <c r="I42" s="42">
        <f t="shared" si="3"/>
        <v>0</v>
      </c>
      <c r="J42" s="43"/>
      <c r="K42" s="43"/>
      <c r="L42" s="30"/>
    </row>
    <row r="43" spans="1:12" s="26" customFormat="1" ht="17.25" customHeight="1" x14ac:dyDescent="0.25">
      <c r="A43" s="27">
        <v>3</v>
      </c>
      <c r="B43" s="36" t="s">
        <v>30</v>
      </c>
      <c r="C43" s="29">
        <f t="shared" si="8"/>
        <v>9</v>
      </c>
      <c r="D43" s="29">
        <v>9</v>
      </c>
      <c r="E43" s="42">
        <f t="shared" si="9"/>
        <v>9</v>
      </c>
      <c r="F43" s="42">
        <f t="shared" si="2"/>
        <v>0</v>
      </c>
      <c r="G43" s="43"/>
      <c r="H43" s="43"/>
      <c r="I43" s="42">
        <f t="shared" si="3"/>
        <v>0</v>
      </c>
      <c r="J43" s="43"/>
      <c r="K43" s="43"/>
      <c r="L43" s="30"/>
    </row>
    <row r="44" spans="1:12" s="26" customFormat="1" ht="17.25" customHeight="1" x14ac:dyDescent="0.25">
      <c r="A44" s="27">
        <v>4</v>
      </c>
      <c r="B44" s="36" t="s">
        <v>31</v>
      </c>
      <c r="C44" s="29">
        <f t="shared" si="8"/>
        <v>15</v>
      </c>
      <c r="D44" s="29">
        <v>15</v>
      </c>
      <c r="E44" s="42">
        <f t="shared" si="9"/>
        <v>15</v>
      </c>
      <c r="F44" s="42">
        <f t="shared" si="2"/>
        <v>0</v>
      </c>
      <c r="G44" s="43"/>
      <c r="H44" s="43"/>
      <c r="I44" s="42">
        <f t="shared" si="3"/>
        <v>0</v>
      </c>
      <c r="J44" s="43"/>
      <c r="K44" s="43"/>
      <c r="L44" s="30"/>
    </row>
    <row r="45" spans="1:12" s="26" customFormat="1" ht="17.25" customHeight="1" x14ac:dyDescent="0.25">
      <c r="A45" s="27">
        <v>5</v>
      </c>
      <c r="B45" s="36" t="s">
        <v>32</v>
      </c>
      <c r="C45" s="29">
        <f t="shared" si="8"/>
        <v>11</v>
      </c>
      <c r="D45" s="29">
        <v>11</v>
      </c>
      <c r="E45" s="42">
        <f t="shared" si="9"/>
        <v>11</v>
      </c>
      <c r="F45" s="42">
        <f t="shared" si="2"/>
        <v>0</v>
      </c>
      <c r="G45" s="43"/>
      <c r="H45" s="43"/>
      <c r="I45" s="42">
        <f t="shared" si="3"/>
        <v>0</v>
      </c>
      <c r="J45" s="43"/>
      <c r="K45" s="43"/>
      <c r="L45" s="30"/>
    </row>
    <row r="46" spans="1:12" s="26" customFormat="1" ht="17.25" customHeight="1" x14ac:dyDescent="0.25">
      <c r="A46" s="27">
        <v>6</v>
      </c>
      <c r="B46" s="36" t="s">
        <v>33</v>
      </c>
      <c r="C46" s="29">
        <f t="shared" si="8"/>
        <v>12</v>
      </c>
      <c r="D46" s="29">
        <v>12</v>
      </c>
      <c r="E46" s="42">
        <f t="shared" si="9"/>
        <v>12</v>
      </c>
      <c r="F46" s="42">
        <f t="shared" si="2"/>
        <v>0</v>
      </c>
      <c r="G46" s="43"/>
      <c r="H46" s="43"/>
      <c r="I46" s="42">
        <f t="shared" si="3"/>
        <v>0</v>
      </c>
      <c r="J46" s="43"/>
      <c r="K46" s="43"/>
      <c r="L46" s="30"/>
    </row>
    <row r="47" spans="1:12" s="26" customFormat="1" ht="17.25" customHeight="1" x14ac:dyDescent="0.25">
      <c r="A47" s="27">
        <v>7</v>
      </c>
      <c r="B47" s="36" t="s">
        <v>34</v>
      </c>
      <c r="C47" s="29">
        <f t="shared" si="8"/>
        <v>12</v>
      </c>
      <c r="D47" s="29">
        <v>12</v>
      </c>
      <c r="E47" s="42">
        <f t="shared" si="9"/>
        <v>12</v>
      </c>
      <c r="F47" s="42">
        <f t="shared" si="2"/>
        <v>0</v>
      </c>
      <c r="G47" s="43"/>
      <c r="H47" s="43"/>
      <c r="I47" s="42">
        <f t="shared" si="3"/>
        <v>0</v>
      </c>
      <c r="J47" s="43"/>
      <c r="K47" s="43"/>
      <c r="L47" s="30"/>
    </row>
    <row r="48" spans="1:12" s="26" customFormat="1" ht="17.25" customHeight="1" x14ac:dyDescent="0.25">
      <c r="A48" s="27">
        <v>8</v>
      </c>
      <c r="B48" s="36" t="s">
        <v>35</v>
      </c>
      <c r="C48" s="29">
        <f t="shared" si="8"/>
        <v>12</v>
      </c>
      <c r="D48" s="29">
        <v>12</v>
      </c>
      <c r="E48" s="42">
        <f t="shared" si="9"/>
        <v>12</v>
      </c>
      <c r="F48" s="42">
        <f t="shared" si="2"/>
        <v>0</v>
      </c>
      <c r="G48" s="43"/>
      <c r="H48" s="43"/>
      <c r="I48" s="42">
        <f t="shared" si="3"/>
        <v>0</v>
      </c>
      <c r="J48" s="43"/>
      <c r="K48" s="43"/>
      <c r="L48" s="30"/>
    </row>
    <row r="49" spans="1:12" s="26" customFormat="1" ht="17.25" customHeight="1" x14ac:dyDescent="0.25">
      <c r="A49" s="27">
        <v>9</v>
      </c>
      <c r="B49" s="36" t="s">
        <v>36</v>
      </c>
      <c r="C49" s="29">
        <f t="shared" si="8"/>
        <v>8</v>
      </c>
      <c r="D49" s="29">
        <v>8</v>
      </c>
      <c r="E49" s="42">
        <f t="shared" si="9"/>
        <v>8</v>
      </c>
      <c r="F49" s="42">
        <f t="shared" si="2"/>
        <v>0</v>
      </c>
      <c r="G49" s="43"/>
      <c r="H49" s="43"/>
      <c r="I49" s="42">
        <f t="shared" si="3"/>
        <v>0</v>
      </c>
      <c r="J49" s="43"/>
      <c r="K49" s="43"/>
      <c r="L49" s="30"/>
    </row>
    <row r="50" spans="1:12" s="26" customFormat="1" ht="17.25" customHeight="1" x14ac:dyDescent="0.25">
      <c r="A50" s="27">
        <v>10</v>
      </c>
      <c r="B50" s="36" t="s">
        <v>37</v>
      </c>
      <c r="C50" s="29">
        <f t="shared" si="8"/>
        <v>11</v>
      </c>
      <c r="D50" s="29">
        <v>11</v>
      </c>
      <c r="E50" s="42">
        <f t="shared" si="9"/>
        <v>11</v>
      </c>
      <c r="F50" s="42">
        <f t="shared" si="2"/>
        <v>0</v>
      </c>
      <c r="G50" s="43"/>
      <c r="H50" s="43"/>
      <c r="I50" s="42">
        <f t="shared" si="3"/>
        <v>0</v>
      </c>
      <c r="J50" s="43"/>
      <c r="K50" s="43"/>
      <c r="L50" s="30"/>
    </row>
    <row r="51" spans="1:12" s="26" customFormat="1" ht="17.25" customHeight="1" x14ac:dyDescent="0.25">
      <c r="A51" s="27">
        <v>11</v>
      </c>
      <c r="B51" s="36" t="s">
        <v>38</v>
      </c>
      <c r="C51" s="29">
        <f t="shared" si="8"/>
        <v>13</v>
      </c>
      <c r="D51" s="29">
        <v>13</v>
      </c>
      <c r="E51" s="42">
        <f t="shared" si="9"/>
        <v>13</v>
      </c>
      <c r="F51" s="42">
        <f t="shared" si="2"/>
        <v>0</v>
      </c>
      <c r="G51" s="43"/>
      <c r="H51" s="43"/>
      <c r="I51" s="42">
        <f t="shared" si="3"/>
        <v>0</v>
      </c>
      <c r="J51" s="43"/>
      <c r="K51" s="43"/>
      <c r="L51" s="30"/>
    </row>
    <row r="52" spans="1:12" s="26" customFormat="1" ht="17.25" customHeight="1" x14ac:dyDescent="0.25">
      <c r="A52" s="27">
        <v>12</v>
      </c>
      <c r="B52" s="36" t="s">
        <v>39</v>
      </c>
      <c r="C52" s="29">
        <f t="shared" si="8"/>
        <v>6</v>
      </c>
      <c r="D52" s="29">
        <v>6</v>
      </c>
      <c r="E52" s="42">
        <f t="shared" si="9"/>
        <v>6</v>
      </c>
      <c r="F52" s="42">
        <f t="shared" si="2"/>
        <v>0</v>
      </c>
      <c r="G52" s="43"/>
      <c r="H52" s="43"/>
      <c r="I52" s="42">
        <f t="shared" si="3"/>
        <v>0</v>
      </c>
      <c r="J52" s="43"/>
      <c r="K52" s="43"/>
      <c r="L52" s="30"/>
    </row>
    <row r="53" spans="1:12" s="26" customFormat="1" ht="17.25" customHeight="1" x14ac:dyDescent="0.25">
      <c r="A53" s="27">
        <v>13</v>
      </c>
      <c r="B53" s="36" t="s">
        <v>40</v>
      </c>
      <c r="C53" s="29">
        <f t="shared" si="8"/>
        <v>12</v>
      </c>
      <c r="D53" s="29">
        <v>12</v>
      </c>
      <c r="E53" s="42">
        <f t="shared" si="9"/>
        <v>12</v>
      </c>
      <c r="F53" s="42">
        <f t="shared" si="2"/>
        <v>0</v>
      </c>
      <c r="G53" s="43"/>
      <c r="H53" s="43"/>
      <c r="I53" s="42">
        <f t="shared" si="3"/>
        <v>0</v>
      </c>
      <c r="J53" s="43"/>
      <c r="K53" s="43"/>
      <c r="L53" s="30"/>
    </row>
    <row r="54" spans="1:12" s="26" customFormat="1" ht="17.25" customHeight="1" x14ac:dyDescent="0.25">
      <c r="A54" s="27">
        <v>14</v>
      </c>
      <c r="B54" s="36" t="s">
        <v>41</v>
      </c>
      <c r="C54" s="29">
        <f t="shared" si="8"/>
        <v>11</v>
      </c>
      <c r="D54" s="29">
        <v>11</v>
      </c>
      <c r="E54" s="42">
        <f>C54</f>
        <v>11</v>
      </c>
      <c r="F54" s="42">
        <f t="shared" si="2"/>
        <v>0</v>
      </c>
      <c r="G54" s="43"/>
      <c r="H54" s="43"/>
      <c r="I54" s="42">
        <f t="shared" si="3"/>
        <v>0</v>
      </c>
      <c r="J54" s="43"/>
      <c r="K54" s="43"/>
      <c r="L54" s="30"/>
    </row>
    <row r="55" spans="1:12" s="26" customFormat="1" ht="17.25" customHeight="1" x14ac:dyDescent="0.25">
      <c r="A55" s="27">
        <v>15</v>
      </c>
      <c r="B55" s="36" t="s">
        <v>42</v>
      </c>
      <c r="C55" s="29">
        <f t="shared" si="8"/>
        <v>13</v>
      </c>
      <c r="D55" s="29">
        <v>13</v>
      </c>
      <c r="E55" s="42">
        <f t="shared" si="9"/>
        <v>13</v>
      </c>
      <c r="F55" s="42">
        <f t="shared" si="2"/>
        <v>0</v>
      </c>
      <c r="G55" s="43"/>
      <c r="H55" s="43"/>
      <c r="I55" s="42">
        <f t="shared" si="3"/>
        <v>0</v>
      </c>
      <c r="J55" s="43"/>
      <c r="K55" s="43"/>
      <c r="L55" s="30"/>
    </row>
    <row r="56" spans="1:12" s="26" customFormat="1" ht="17.25" customHeight="1" x14ac:dyDescent="0.25">
      <c r="A56" s="27">
        <v>16</v>
      </c>
      <c r="B56" s="36" t="s">
        <v>43</v>
      </c>
      <c r="C56" s="29">
        <f t="shared" si="8"/>
        <v>10</v>
      </c>
      <c r="D56" s="29">
        <v>10</v>
      </c>
      <c r="E56" s="42">
        <f t="shared" si="9"/>
        <v>10</v>
      </c>
      <c r="F56" s="42">
        <f t="shared" si="2"/>
        <v>0</v>
      </c>
      <c r="G56" s="43"/>
      <c r="H56" s="43"/>
      <c r="I56" s="42">
        <f t="shared" si="3"/>
        <v>0</v>
      </c>
      <c r="J56" s="43"/>
      <c r="K56" s="43"/>
      <c r="L56" s="30"/>
    </row>
    <row r="57" spans="1:12" s="26" customFormat="1" ht="17.25" customHeight="1" x14ac:dyDescent="0.25">
      <c r="A57" s="27">
        <v>17</v>
      </c>
      <c r="B57" s="36" t="s">
        <v>44</v>
      </c>
      <c r="C57" s="29">
        <f t="shared" si="8"/>
        <v>13</v>
      </c>
      <c r="D57" s="29">
        <v>13</v>
      </c>
      <c r="E57" s="42">
        <f t="shared" si="9"/>
        <v>13</v>
      </c>
      <c r="F57" s="42">
        <f t="shared" si="2"/>
        <v>0</v>
      </c>
      <c r="G57" s="43"/>
      <c r="H57" s="43"/>
      <c r="I57" s="42">
        <f t="shared" si="3"/>
        <v>0</v>
      </c>
      <c r="J57" s="43"/>
      <c r="K57" s="43"/>
      <c r="L57" s="30"/>
    </row>
    <row r="58" spans="1:12" s="26" customFormat="1" ht="17.25" customHeight="1" x14ac:dyDescent="0.25">
      <c r="A58" s="27">
        <v>18</v>
      </c>
      <c r="B58" s="36" t="s">
        <v>45</v>
      </c>
      <c r="C58" s="29">
        <f t="shared" si="8"/>
        <v>9</v>
      </c>
      <c r="D58" s="29">
        <v>9</v>
      </c>
      <c r="E58" s="42">
        <f t="shared" si="9"/>
        <v>9</v>
      </c>
      <c r="F58" s="42">
        <f t="shared" si="2"/>
        <v>0</v>
      </c>
      <c r="G58" s="43"/>
      <c r="H58" s="43"/>
      <c r="I58" s="42">
        <f t="shared" si="3"/>
        <v>0</v>
      </c>
      <c r="J58" s="43"/>
      <c r="K58" s="43"/>
      <c r="L58" s="30"/>
    </row>
    <row r="59" spans="1:12" s="26" customFormat="1" ht="17.25" customHeight="1" x14ac:dyDescent="0.25">
      <c r="A59" s="27">
        <v>19</v>
      </c>
      <c r="B59" s="36" t="s">
        <v>46</v>
      </c>
      <c r="C59" s="29">
        <f t="shared" si="8"/>
        <v>6</v>
      </c>
      <c r="D59" s="29">
        <v>6</v>
      </c>
      <c r="E59" s="42">
        <f t="shared" si="9"/>
        <v>6</v>
      </c>
      <c r="F59" s="42">
        <f t="shared" si="2"/>
        <v>0</v>
      </c>
      <c r="G59" s="43"/>
      <c r="H59" s="43"/>
      <c r="I59" s="42">
        <f t="shared" si="3"/>
        <v>0</v>
      </c>
      <c r="J59" s="43"/>
      <c r="K59" s="43"/>
      <c r="L59" s="30"/>
    </row>
    <row r="60" spans="1:12" s="26" customFormat="1" ht="17.25" customHeight="1" x14ac:dyDescent="0.25">
      <c r="A60" s="27">
        <v>20</v>
      </c>
      <c r="B60" s="36" t="s">
        <v>47</v>
      </c>
      <c r="C60" s="29"/>
      <c r="D60" s="29"/>
      <c r="E60" s="42">
        <f t="shared" si="9"/>
        <v>0</v>
      </c>
      <c r="F60" s="42">
        <f t="shared" si="2"/>
        <v>0</v>
      </c>
      <c r="G60" s="43"/>
      <c r="H60" s="43"/>
      <c r="I60" s="42">
        <f t="shared" si="3"/>
        <v>0</v>
      </c>
      <c r="J60" s="43"/>
      <c r="K60" s="43"/>
      <c r="L60" s="30"/>
    </row>
    <row r="61" spans="1:12" s="26" customFormat="1" ht="17.25" customHeight="1" x14ac:dyDescent="0.25">
      <c r="A61" s="27">
        <v>21</v>
      </c>
      <c r="B61" s="36" t="s">
        <v>48</v>
      </c>
      <c r="C61" s="29">
        <f>D61</f>
        <v>9</v>
      </c>
      <c r="D61" s="29">
        <v>9</v>
      </c>
      <c r="E61" s="42">
        <f t="shared" si="9"/>
        <v>9</v>
      </c>
      <c r="F61" s="42">
        <f t="shared" si="2"/>
        <v>0</v>
      </c>
      <c r="G61" s="43"/>
      <c r="H61" s="43"/>
      <c r="I61" s="42">
        <f t="shared" si="3"/>
        <v>0</v>
      </c>
      <c r="J61" s="43"/>
      <c r="K61" s="43"/>
      <c r="L61" s="30"/>
    </row>
    <row r="62" spans="1:12" s="26" customFormat="1" ht="17.25" customHeight="1" x14ac:dyDescent="0.25">
      <c r="A62" s="33"/>
      <c r="B62" s="37" t="s">
        <v>68</v>
      </c>
      <c r="C62" s="35">
        <f t="shared" ref="C62:K62" si="10">SUM(C63:C74)</f>
        <v>117</v>
      </c>
      <c r="D62" s="35">
        <f t="shared" si="10"/>
        <v>117</v>
      </c>
      <c r="E62" s="60">
        <f t="shared" si="10"/>
        <v>117</v>
      </c>
      <c r="F62" s="60">
        <f t="shared" si="10"/>
        <v>0</v>
      </c>
      <c r="G62" s="60">
        <f t="shared" si="10"/>
        <v>0</v>
      </c>
      <c r="H62" s="60">
        <f t="shared" si="10"/>
        <v>0</v>
      </c>
      <c r="I62" s="60">
        <f t="shared" si="10"/>
        <v>0</v>
      </c>
      <c r="J62" s="60">
        <f t="shared" si="10"/>
        <v>0</v>
      </c>
      <c r="K62" s="60">
        <f t="shared" si="10"/>
        <v>0</v>
      </c>
      <c r="L62" s="30"/>
    </row>
    <row r="63" spans="1:12" s="26" customFormat="1" ht="17.25" customHeight="1" x14ac:dyDescent="0.25">
      <c r="A63" s="27">
        <v>1</v>
      </c>
      <c r="B63" s="36" t="s">
        <v>49</v>
      </c>
      <c r="C63" s="29">
        <f>D63</f>
        <v>13</v>
      </c>
      <c r="D63" s="29">
        <v>13</v>
      </c>
      <c r="E63" s="42">
        <f>C63</f>
        <v>13</v>
      </c>
      <c r="F63" s="42">
        <f t="shared" si="2"/>
        <v>0</v>
      </c>
      <c r="G63" s="43"/>
      <c r="H63" s="43"/>
      <c r="I63" s="42">
        <f t="shared" si="3"/>
        <v>0</v>
      </c>
      <c r="J63" s="43"/>
      <c r="K63" s="43"/>
      <c r="L63" s="30"/>
    </row>
    <row r="64" spans="1:12" s="26" customFormat="1" ht="17.25" customHeight="1" x14ac:dyDescent="0.25">
      <c r="A64" s="27">
        <v>2</v>
      </c>
      <c r="B64" s="36" t="s">
        <v>50</v>
      </c>
      <c r="C64" s="29">
        <f>D64</f>
        <v>8</v>
      </c>
      <c r="D64" s="29">
        <v>8</v>
      </c>
      <c r="E64" s="42">
        <f t="shared" ref="E64:E74" si="11">C64</f>
        <v>8</v>
      </c>
      <c r="F64" s="42">
        <f t="shared" si="2"/>
        <v>0</v>
      </c>
      <c r="G64" s="43"/>
      <c r="H64" s="43"/>
      <c r="I64" s="42">
        <f t="shared" si="3"/>
        <v>0</v>
      </c>
      <c r="J64" s="43"/>
      <c r="K64" s="43"/>
      <c r="L64" s="30"/>
    </row>
    <row r="65" spans="1:12" s="26" customFormat="1" ht="17.25" customHeight="1" x14ac:dyDescent="0.25">
      <c r="A65" s="27">
        <v>3</v>
      </c>
      <c r="B65" s="36" t="s">
        <v>51</v>
      </c>
      <c r="C65" s="29">
        <f>D65</f>
        <v>10</v>
      </c>
      <c r="D65" s="29">
        <v>10</v>
      </c>
      <c r="E65" s="42">
        <f t="shared" si="11"/>
        <v>10</v>
      </c>
      <c r="F65" s="42">
        <f t="shared" si="2"/>
        <v>0</v>
      </c>
      <c r="G65" s="43"/>
      <c r="H65" s="43"/>
      <c r="I65" s="42">
        <f t="shared" si="3"/>
        <v>0</v>
      </c>
      <c r="J65" s="43"/>
      <c r="K65" s="43"/>
      <c r="L65" s="30"/>
    </row>
    <row r="66" spans="1:12" s="26" customFormat="1" ht="17.25" customHeight="1" x14ac:dyDescent="0.25">
      <c r="A66" s="27">
        <v>4</v>
      </c>
      <c r="B66" s="36" t="s">
        <v>52</v>
      </c>
      <c r="C66" s="29">
        <f>D66</f>
        <v>8</v>
      </c>
      <c r="D66" s="29">
        <v>8</v>
      </c>
      <c r="E66" s="42">
        <f t="shared" si="11"/>
        <v>8</v>
      </c>
      <c r="F66" s="42">
        <f t="shared" si="2"/>
        <v>0</v>
      </c>
      <c r="G66" s="43"/>
      <c r="H66" s="43"/>
      <c r="I66" s="42">
        <f t="shared" si="3"/>
        <v>0</v>
      </c>
      <c r="J66" s="43"/>
      <c r="K66" s="43"/>
      <c r="L66" s="30"/>
    </row>
    <row r="67" spans="1:12" s="26" customFormat="1" ht="17.25" customHeight="1" x14ac:dyDescent="0.25">
      <c r="A67" s="27">
        <v>5</v>
      </c>
      <c r="B67" s="36" t="s">
        <v>53</v>
      </c>
      <c r="C67" s="29"/>
      <c r="D67" s="29"/>
      <c r="E67" s="42">
        <f t="shared" si="11"/>
        <v>0</v>
      </c>
      <c r="F67" s="42">
        <f t="shared" ref="F67:F77" si="12">G67+H67</f>
        <v>0</v>
      </c>
      <c r="G67" s="43"/>
      <c r="H67" s="43"/>
      <c r="I67" s="42">
        <f t="shared" ref="I67:I77" si="13">J67+K67</f>
        <v>0</v>
      </c>
      <c r="J67" s="43"/>
      <c r="K67" s="43"/>
      <c r="L67" s="30"/>
    </row>
    <row r="68" spans="1:12" s="26" customFormat="1" ht="17.25" customHeight="1" x14ac:dyDescent="0.25">
      <c r="A68" s="27">
        <v>6</v>
      </c>
      <c r="B68" s="36" t="s">
        <v>54</v>
      </c>
      <c r="C68" s="29">
        <f t="shared" ref="C68:C74" si="14">D68</f>
        <v>13</v>
      </c>
      <c r="D68" s="29">
        <v>13</v>
      </c>
      <c r="E68" s="42">
        <f t="shared" si="11"/>
        <v>13</v>
      </c>
      <c r="F68" s="42">
        <f t="shared" si="12"/>
        <v>0</v>
      </c>
      <c r="G68" s="43"/>
      <c r="H68" s="43"/>
      <c r="I68" s="42">
        <f t="shared" si="13"/>
        <v>0</v>
      </c>
      <c r="J68" s="43"/>
      <c r="K68" s="43"/>
      <c r="L68" s="30"/>
    </row>
    <row r="69" spans="1:12" s="26" customFormat="1" ht="17.25" customHeight="1" x14ac:dyDescent="0.25">
      <c r="A69" s="27">
        <v>7</v>
      </c>
      <c r="B69" s="36" t="s">
        <v>55</v>
      </c>
      <c r="C69" s="29">
        <f t="shared" si="14"/>
        <v>15</v>
      </c>
      <c r="D69" s="29">
        <v>15</v>
      </c>
      <c r="E69" s="42">
        <f t="shared" si="11"/>
        <v>15</v>
      </c>
      <c r="F69" s="42">
        <f t="shared" si="12"/>
        <v>0</v>
      </c>
      <c r="G69" s="43"/>
      <c r="H69" s="43"/>
      <c r="I69" s="42">
        <f t="shared" si="13"/>
        <v>0</v>
      </c>
      <c r="J69" s="43"/>
      <c r="K69" s="43"/>
      <c r="L69" s="30"/>
    </row>
    <row r="70" spans="1:12" s="26" customFormat="1" ht="17.25" customHeight="1" x14ac:dyDescent="0.25">
      <c r="A70" s="27">
        <v>8</v>
      </c>
      <c r="B70" s="36" t="s">
        <v>56</v>
      </c>
      <c r="C70" s="29">
        <f t="shared" si="14"/>
        <v>6</v>
      </c>
      <c r="D70" s="29">
        <v>6</v>
      </c>
      <c r="E70" s="42">
        <f t="shared" si="11"/>
        <v>6</v>
      </c>
      <c r="F70" s="42">
        <f t="shared" si="12"/>
        <v>0</v>
      </c>
      <c r="G70" s="43"/>
      <c r="H70" s="43"/>
      <c r="I70" s="42">
        <f t="shared" si="13"/>
        <v>0</v>
      </c>
      <c r="J70" s="43"/>
      <c r="K70" s="43"/>
      <c r="L70" s="30"/>
    </row>
    <row r="71" spans="1:12" s="26" customFormat="1" ht="17.25" customHeight="1" x14ac:dyDescent="0.25">
      <c r="A71" s="27">
        <v>9</v>
      </c>
      <c r="B71" s="36" t="s">
        <v>57</v>
      </c>
      <c r="C71" s="29">
        <f t="shared" si="14"/>
        <v>9</v>
      </c>
      <c r="D71" s="29">
        <v>9</v>
      </c>
      <c r="E71" s="42">
        <f t="shared" si="11"/>
        <v>9</v>
      </c>
      <c r="F71" s="42">
        <f t="shared" si="12"/>
        <v>0</v>
      </c>
      <c r="G71" s="43"/>
      <c r="H71" s="43"/>
      <c r="I71" s="42">
        <f t="shared" si="13"/>
        <v>0</v>
      </c>
      <c r="J71" s="43"/>
      <c r="K71" s="43"/>
      <c r="L71" s="30"/>
    </row>
    <row r="72" spans="1:12" s="26" customFormat="1" ht="17.25" customHeight="1" x14ac:dyDescent="0.25">
      <c r="A72" s="27">
        <v>10</v>
      </c>
      <c r="B72" s="36" t="s">
        <v>58</v>
      </c>
      <c r="C72" s="29">
        <f t="shared" si="14"/>
        <v>13</v>
      </c>
      <c r="D72" s="29">
        <v>13</v>
      </c>
      <c r="E72" s="42">
        <f t="shared" si="11"/>
        <v>13</v>
      </c>
      <c r="F72" s="42">
        <f t="shared" si="12"/>
        <v>0</v>
      </c>
      <c r="G72" s="43"/>
      <c r="H72" s="43"/>
      <c r="I72" s="42">
        <f t="shared" si="13"/>
        <v>0</v>
      </c>
      <c r="J72" s="43"/>
      <c r="K72" s="43"/>
      <c r="L72" s="30"/>
    </row>
    <row r="73" spans="1:12" s="26" customFormat="1" ht="17.25" customHeight="1" x14ac:dyDescent="0.25">
      <c r="A73" s="27">
        <v>11</v>
      </c>
      <c r="B73" s="36" t="s">
        <v>59</v>
      </c>
      <c r="C73" s="29">
        <f t="shared" si="14"/>
        <v>13</v>
      </c>
      <c r="D73" s="29">
        <v>13</v>
      </c>
      <c r="E73" s="42">
        <f t="shared" si="11"/>
        <v>13</v>
      </c>
      <c r="F73" s="42">
        <f t="shared" si="12"/>
        <v>0</v>
      </c>
      <c r="G73" s="43"/>
      <c r="H73" s="43"/>
      <c r="I73" s="42">
        <f t="shared" si="13"/>
        <v>0</v>
      </c>
      <c r="J73" s="43"/>
      <c r="K73" s="43"/>
      <c r="L73" s="30"/>
    </row>
    <row r="74" spans="1:12" s="26" customFormat="1" ht="17.25" customHeight="1" x14ac:dyDescent="0.25">
      <c r="A74" s="27">
        <v>12</v>
      </c>
      <c r="B74" s="36" t="s">
        <v>60</v>
      </c>
      <c r="C74" s="29">
        <f t="shared" si="14"/>
        <v>9</v>
      </c>
      <c r="D74" s="29">
        <v>9</v>
      </c>
      <c r="E74" s="42">
        <f t="shared" si="11"/>
        <v>9</v>
      </c>
      <c r="F74" s="42">
        <f t="shared" si="12"/>
        <v>0</v>
      </c>
      <c r="G74" s="43"/>
      <c r="H74" s="43"/>
      <c r="I74" s="42">
        <f t="shared" si="13"/>
        <v>0</v>
      </c>
      <c r="J74" s="43"/>
      <c r="K74" s="43"/>
      <c r="L74" s="30"/>
    </row>
    <row r="75" spans="1:12" s="26" customFormat="1" ht="17.25" customHeight="1" x14ac:dyDescent="0.25">
      <c r="A75" s="33"/>
      <c r="B75" s="37" t="s">
        <v>69</v>
      </c>
      <c r="C75" s="35">
        <f t="shared" ref="C75:K75" si="15">SUM(C76:C78)</f>
        <v>12</v>
      </c>
      <c r="D75" s="35">
        <f t="shared" si="15"/>
        <v>12</v>
      </c>
      <c r="E75" s="60">
        <f t="shared" si="15"/>
        <v>12</v>
      </c>
      <c r="F75" s="60">
        <f t="shared" si="15"/>
        <v>0</v>
      </c>
      <c r="G75" s="60">
        <f t="shared" si="15"/>
        <v>0</v>
      </c>
      <c r="H75" s="60">
        <f t="shared" si="15"/>
        <v>0</v>
      </c>
      <c r="I75" s="60">
        <f t="shared" si="15"/>
        <v>0</v>
      </c>
      <c r="J75" s="60">
        <f t="shared" si="15"/>
        <v>0</v>
      </c>
      <c r="K75" s="60">
        <f t="shared" si="15"/>
        <v>0</v>
      </c>
      <c r="L75" s="30"/>
    </row>
    <row r="76" spans="1:12" s="26" customFormat="1" ht="17.25" customHeight="1" x14ac:dyDescent="0.25">
      <c r="A76" s="27">
        <v>1</v>
      </c>
      <c r="B76" s="36" t="s">
        <v>61</v>
      </c>
      <c r="C76" s="29">
        <f>D76</f>
        <v>4</v>
      </c>
      <c r="D76" s="29">
        <v>4</v>
      </c>
      <c r="E76" s="42">
        <f>C76</f>
        <v>4</v>
      </c>
      <c r="F76" s="42">
        <f t="shared" si="12"/>
        <v>0</v>
      </c>
      <c r="G76" s="43"/>
      <c r="H76" s="43"/>
      <c r="I76" s="42">
        <f t="shared" si="13"/>
        <v>0</v>
      </c>
      <c r="J76" s="43"/>
      <c r="K76" s="43"/>
      <c r="L76" s="30"/>
    </row>
    <row r="77" spans="1:12" s="26" customFormat="1" ht="17.25" customHeight="1" x14ac:dyDescent="0.25">
      <c r="A77" s="27">
        <v>2</v>
      </c>
      <c r="B77" s="36" t="s">
        <v>3</v>
      </c>
      <c r="C77" s="29">
        <f>D77</f>
        <v>4</v>
      </c>
      <c r="D77" s="29">
        <v>4</v>
      </c>
      <c r="E77" s="42">
        <f t="shared" ref="E77:E78" si="16">C77</f>
        <v>4</v>
      </c>
      <c r="F77" s="42">
        <f t="shared" si="12"/>
        <v>0</v>
      </c>
      <c r="G77" s="43"/>
      <c r="H77" s="43"/>
      <c r="I77" s="42">
        <f t="shared" si="13"/>
        <v>0</v>
      </c>
      <c r="J77" s="43"/>
      <c r="K77" s="43"/>
      <c r="L77" s="30"/>
    </row>
    <row r="78" spans="1:12" s="26" customFormat="1" ht="17.25" customHeight="1" thickBot="1" x14ac:dyDescent="0.3">
      <c r="A78" s="38">
        <v>3</v>
      </c>
      <c r="B78" s="39" t="s">
        <v>6</v>
      </c>
      <c r="C78" s="40">
        <f>D78</f>
        <v>4</v>
      </c>
      <c r="D78" s="40">
        <v>4</v>
      </c>
      <c r="E78" s="42">
        <f t="shared" si="16"/>
        <v>4</v>
      </c>
      <c r="F78" s="49">
        <f>G78+H78</f>
        <v>0</v>
      </c>
      <c r="G78" s="45"/>
      <c r="H78" s="45"/>
      <c r="I78" s="49">
        <f>J78+K78</f>
        <v>0</v>
      </c>
      <c r="J78" s="45"/>
      <c r="K78" s="45"/>
      <c r="L78" s="41"/>
    </row>
    <row r="79" spans="1:12" ht="16.5" thickTop="1" x14ac:dyDescent="0.25">
      <c r="B79" s="6"/>
    </row>
    <row r="80" spans="1:12" s="47" customFormat="1" ht="17.25" x14ac:dyDescent="0.25">
      <c r="A80" s="58" t="s">
        <v>77</v>
      </c>
      <c r="B80" s="46"/>
      <c r="E80" s="52"/>
      <c r="F80" s="52"/>
      <c r="G80" s="52"/>
      <c r="H80" s="52"/>
      <c r="I80" s="52"/>
      <c r="J80" s="52"/>
      <c r="K80" s="52"/>
    </row>
    <row r="81" spans="1:16" s="47" customFormat="1" ht="19.5" x14ac:dyDescent="0.25">
      <c r="A81" s="48"/>
      <c r="B81" s="59" t="s">
        <v>78</v>
      </c>
      <c r="E81" s="52"/>
      <c r="F81" s="52"/>
      <c r="G81" s="52"/>
      <c r="H81" s="52"/>
      <c r="I81" s="52"/>
      <c r="J81" s="52"/>
      <c r="K81" s="52"/>
    </row>
    <row r="82" spans="1:16" s="47" customFormat="1" ht="19.5" x14ac:dyDescent="0.25">
      <c r="A82" s="48"/>
      <c r="B82" s="59" t="s">
        <v>79</v>
      </c>
      <c r="E82" s="52"/>
      <c r="F82" s="52"/>
      <c r="G82" s="52"/>
      <c r="H82" s="52"/>
      <c r="I82" s="52"/>
      <c r="J82" s="52"/>
      <c r="K82" s="52"/>
    </row>
    <row r="83" spans="1:16" s="47" customFormat="1" ht="19.5" x14ac:dyDescent="0.25">
      <c r="A83" s="48"/>
      <c r="B83" s="59" t="s">
        <v>80</v>
      </c>
      <c r="E83" s="52"/>
      <c r="F83" s="52"/>
      <c r="G83" s="52"/>
      <c r="H83" s="52"/>
      <c r="I83" s="52"/>
      <c r="J83" s="52"/>
      <c r="K83" s="52"/>
    </row>
    <row r="84" spans="1:16" s="15" customFormat="1" ht="18.75" x14ac:dyDescent="0.25">
      <c r="A84" s="14"/>
      <c r="B84" s="19"/>
      <c r="E84" s="55"/>
      <c r="F84" s="55"/>
      <c r="G84" s="55"/>
      <c r="H84" s="55"/>
      <c r="I84" s="55"/>
      <c r="J84" s="55"/>
      <c r="K84" s="55"/>
    </row>
    <row r="85" spans="1:16" s="7" customFormat="1" ht="18.75" x14ac:dyDescent="0.25">
      <c r="A85" s="12"/>
      <c r="B85" s="8" t="s">
        <v>2</v>
      </c>
      <c r="E85" s="56"/>
      <c r="F85" s="56"/>
      <c r="G85" s="56"/>
      <c r="H85" s="56"/>
      <c r="I85" s="56"/>
      <c r="J85" s="56"/>
      <c r="K85" s="56"/>
      <c r="O85" s="9"/>
      <c r="P85" s="9"/>
    </row>
    <row r="86" spans="1:16" s="7" customFormat="1" ht="18.75" x14ac:dyDescent="0.25">
      <c r="A86" s="12"/>
      <c r="B86" s="8"/>
      <c r="E86" s="56"/>
      <c r="F86" s="56"/>
      <c r="G86" s="56"/>
      <c r="H86" s="56"/>
      <c r="I86" s="56"/>
      <c r="J86" s="56"/>
      <c r="K86" s="56"/>
      <c r="L86" s="10"/>
      <c r="M86" s="10"/>
      <c r="N86" s="10"/>
      <c r="O86" s="9"/>
      <c r="P86" s="9"/>
    </row>
    <row r="87" spans="1:16" s="7" customFormat="1" ht="18.75" x14ac:dyDescent="0.25">
      <c r="A87" s="12"/>
      <c r="B87" s="8"/>
      <c r="E87" s="56"/>
      <c r="F87" s="56"/>
      <c r="G87" s="56"/>
      <c r="H87" s="56"/>
      <c r="I87" s="56"/>
      <c r="J87" s="56"/>
      <c r="K87" s="56"/>
      <c r="L87" s="10"/>
      <c r="M87" s="10"/>
      <c r="N87" s="10"/>
      <c r="O87" s="9"/>
      <c r="P87" s="9"/>
    </row>
    <row r="88" spans="1:16" s="7" customFormat="1" ht="18.75" x14ac:dyDescent="0.25">
      <c r="A88" s="12"/>
      <c r="B88" s="9"/>
      <c r="C88" s="9"/>
      <c r="D88" s="9"/>
      <c r="E88" s="57"/>
      <c r="F88" s="57"/>
      <c r="G88" s="57"/>
      <c r="H88" s="57"/>
      <c r="I88" s="57"/>
      <c r="J88" s="57"/>
      <c r="K88" s="57"/>
      <c r="L88" s="9"/>
      <c r="M88" s="9"/>
      <c r="N88" s="9"/>
      <c r="O88" s="9"/>
      <c r="P88" s="9"/>
    </row>
    <row r="89" spans="1:16" s="7" customFormat="1" ht="18.75" x14ac:dyDescent="0.25">
      <c r="A89" s="12"/>
      <c r="B89" s="9"/>
      <c r="C89" s="9"/>
      <c r="D89" s="9"/>
      <c r="E89" s="57"/>
      <c r="F89" s="57"/>
      <c r="G89" s="57"/>
      <c r="H89" s="57"/>
      <c r="I89" s="57"/>
      <c r="J89" s="57"/>
      <c r="K89" s="57"/>
      <c r="L89" s="9"/>
      <c r="M89" s="9"/>
      <c r="N89" s="9"/>
      <c r="O89" s="9"/>
      <c r="P89" s="9"/>
    </row>
    <row r="90" spans="1:16" s="7" customFormat="1" ht="18.75" x14ac:dyDescent="0.25">
      <c r="A90" s="10"/>
      <c r="E90" s="56"/>
      <c r="F90" s="56"/>
      <c r="G90" s="56"/>
      <c r="H90" s="56"/>
      <c r="I90" s="56"/>
      <c r="J90" s="56"/>
      <c r="K90" s="56"/>
    </row>
    <row r="91" spans="1:16" s="7" customFormat="1" ht="18.75" x14ac:dyDescent="0.25">
      <c r="A91" s="10"/>
      <c r="B91" s="10"/>
      <c r="E91" s="56"/>
      <c r="F91" s="56"/>
      <c r="G91" s="56"/>
      <c r="H91" s="56"/>
      <c r="I91" s="56"/>
      <c r="J91" s="56"/>
      <c r="K91" s="56"/>
    </row>
  </sheetData>
  <mergeCells count="17">
    <mergeCell ref="E15:E16"/>
    <mergeCell ref="C3:L3"/>
    <mergeCell ref="C4:L4"/>
    <mergeCell ref="A14:A16"/>
    <mergeCell ref="B14:B16"/>
    <mergeCell ref="L14:L16"/>
    <mergeCell ref="A9:L9"/>
    <mergeCell ref="A8:L8"/>
    <mergeCell ref="A7:L7"/>
    <mergeCell ref="A10:L10"/>
    <mergeCell ref="A11:L11"/>
    <mergeCell ref="C14:K14"/>
    <mergeCell ref="A12:L12"/>
    <mergeCell ref="C15:C16"/>
    <mergeCell ref="D15:D16"/>
    <mergeCell ref="F15:H15"/>
    <mergeCell ref="I15:K15"/>
  </mergeCells>
  <phoneticPr fontId="4" type="noConversion"/>
  <printOptions horizontalCentered="1"/>
  <pageMargins left="0.19685039370078741" right="0" top="0.19685039370078741" bottom="0.19685039370078741" header="0.31496062992125984" footer="0.35433070866141736"/>
  <pageSetup paperSize="9"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Phu luc 3</vt:lpstr>
      <vt:lpstr>'Phu luc 3'!Print_Titles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ltndung</dc:creator>
  <cp:lastModifiedBy>LNL</cp:lastModifiedBy>
  <cp:lastPrinted>2017-08-21T07:04:36Z</cp:lastPrinted>
  <dcterms:created xsi:type="dcterms:W3CDTF">2010-09-23T08:20:34Z</dcterms:created>
  <dcterms:modified xsi:type="dcterms:W3CDTF">2017-08-21T08:35:50Z</dcterms:modified>
</cp:coreProperties>
</file>